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s\"/>
    </mc:Choice>
  </mc:AlternateContent>
  <xr:revisionPtr revIDLastSave="0" documentId="13_ncr:2001_{E83ED793-5BD3-4001-8225-A3A6211749C9}" xr6:coauthVersionLast="47" xr6:coauthVersionMax="47" xr10:uidLastSave="{00000000-0000-0000-0000-000000000000}"/>
  <bookViews>
    <workbookView xWindow="-110" yWindow="-110" windowWidth="19420" windowHeight="11500" tabRatio="712" firstSheet="1" activeTab="4" xr2:uid="{00000000-000D-0000-FFFF-FFFF00000000}"/>
  </bookViews>
  <sheets>
    <sheet name="Capacity" sheetId="3" r:id="rId1"/>
    <sheet name="Test Cases_Scene1" sheetId="2" r:id="rId2"/>
    <sheet name="Test Cases_Scene2" sheetId="7" r:id="rId3"/>
    <sheet name="Test Cases_Scene3" sheetId="8" r:id="rId4"/>
    <sheet name="Test Cases_Scene4" sheetId="6" r:id="rId5"/>
    <sheet name="A-DAPT Blueprint" sheetId="1" r:id="rId6"/>
    <sheet name="Task Estimation" sheetId="4" r:id="rId7"/>
    <sheet name="Change Log" sheetId="5" r:id="rId8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4" i="7"/>
  <c r="E4" i="6"/>
  <c r="C9" i="3"/>
  <c r="C10" i="3" s="1"/>
  <c r="E4" i="2"/>
  <c r="F15" i="2"/>
  <c r="F16" i="2"/>
  <c r="G33" i="4"/>
  <c r="E33" i="4"/>
</calcChain>
</file>

<file path=xl/sharedStrings.xml><?xml version="1.0" encoding="utf-8"?>
<sst xmlns="http://schemas.openxmlformats.org/spreadsheetml/2006/main" count="568" uniqueCount="267">
  <si>
    <t>A-DAPT Blueprint</t>
  </si>
  <si>
    <t>THEME:</t>
  </si>
  <si>
    <t>EPIC:</t>
  </si>
  <si>
    <t>FEATURE:</t>
  </si>
  <si>
    <t>STORY:</t>
  </si>
  <si>
    <t>DESIGNED BY:</t>
  </si>
  <si>
    <t xml:space="preserve">DATE: </t>
  </si>
  <si>
    <t>NOTE:</t>
  </si>
  <si>
    <t>18. As an authorized researchers, I want to keep the lab information up-to-date.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</si>
  <si>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</si>
  <si>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</si>
  <si>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</si>
  <si>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</si>
  <si>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</si>
  <si>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</si>
  <si>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</si>
  <si>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</si>
  <si>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</si>
  <si>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</si>
  <si>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</si>
  <si>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</si>
  <si>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</si>
  <si>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</si>
  <si>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</si>
  <si>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</si>
  <si>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</si>
  <si>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บุคคลภายนอกที่เข้าดูข้อมูล Research Group</t>
  </si>
  <si>
    <t>TC001</t>
  </si>
  <si>
    <t>แสดงหน้า Home ของระบบข้อมูลงานวิจัย วิทยาลัยการคอมพิวเตอร์</t>
  </si>
  <si>
    <t>Pass</t>
  </si>
  <si>
    <t>TC002</t>
  </si>
  <si>
    <t>Click Research Group: เลือกเมนู Research Group จาก Nav Bar</t>
  </si>
  <si>
    <t>แสดง research Group ทั้งหมดของวิทยาลัยการคอมพิวเตอร์</t>
  </si>
  <si>
    <t>TC003</t>
  </si>
  <si>
    <t>Choose Group: เลือกเมนู AIDA GROUP</t>
  </si>
  <si>
    <t>แสดงหน้าของข้อมูล AIDA Group</t>
  </si>
  <si>
    <t>TC004</t>
  </si>
  <si>
    <t>Login Button: กดเข้าสู่ระบบที่ปุ่ม LOGIN บน Nav Bar</t>
  </si>
  <si>
    <t>แสดงหน้าฟอร์มเข้าสู่ระบบ</t>
  </si>
  <si>
    <t>ในฐานะ Head Research Group ที่สามารถแก้ไขข้อมูล Research Group ได้</t>
  </si>
  <si>
    <t>TC005</t>
  </si>
  <si>
    <t xml:space="preserve">เข้าสู่ระบบในฐานะ Head Group: กรอก    Username : Ngamnij@kku.ac.th            Password : 123456789 แล้วกดปุ่ม LOG IN       </t>
  </si>
  <si>
    <t>แสดงหน้า Dashboard</t>
  </si>
  <si>
    <t>TC006</t>
  </si>
  <si>
    <t>Click Research Group: เลือกเมนู Research Group จาก Side Bar</t>
  </si>
  <si>
    <t>แสดงหน้าข้อมูล Research Group ทั้งหมดที่ รศ. ดร.งามนิจ อาจอินทร์ เป็นสมาชิก</t>
  </si>
  <si>
    <t>TC007</t>
  </si>
  <si>
    <t>Edit Research Group: เลือก Edit AIDA Group ที่ รศ.ดร.งามนิจ อาจอินทร์ เป็น Head Research Group</t>
  </si>
  <si>
    <t>แสดงหน้าแก้ไขข้อมูล AIDA Group</t>
  </si>
  <si>
    <t>TC008</t>
  </si>
  <si>
    <t>Add member: เพิ่มสมาชิกกลุ่มวิจัย แล้วกดปุ่ม Submit</t>
  </si>
  <si>
    <t>แสดง Status update ข้อมูลสำเร็จ</t>
  </si>
  <si>
    <t>ในฐานะ Research Group Member ที่ไม่สามารถแก้ไขข้อมูล Research Group ได้</t>
  </si>
  <si>
    <t>TC009</t>
  </si>
  <si>
    <t>เข้าสู่ระบบในฐานะ Member: กรอก         Username : Urachart@kku.ac.th           Password : 123456789 แล้วกดปุ่ม LOG IN</t>
  </si>
  <si>
    <t>TC010</t>
  </si>
  <si>
    <t>แสดงหน้าข้อมูล Research Group ทั้งหมดที่  รศ. ดร.อุรฉัตร โคแก้ว เป็นสมาชิก</t>
  </si>
  <si>
    <t>TC011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</si>
  <si>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</si>
  <si>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</si>
  <si>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TC012</t>
  </si>
  <si>
    <t>เข้าสู่ระบบในฐานะ System - Admin: กรอก Username : Admin@kku.ac.th               Password : 12345678 แล้วกดปุ่ม LOG IN</t>
  </si>
  <si>
    <t>TC013</t>
  </si>
  <si>
    <t>แสดงหน้าข้อมูล Research Group ทั้งหมดของ วิทยาลัยการคอมพิวเตอร์</t>
  </si>
  <si>
    <t>TC014</t>
  </si>
  <si>
    <t>Edit Research Group: เลือก Edit AIDA Group</t>
  </si>
  <si>
    <t>TC015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</si>
  <si>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</si>
  <si>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</si>
  <si>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TC016</t>
  </si>
  <si>
    <t>TC017</t>
  </si>
  <si>
    <t>แสดงหน้าข้อมูล Research Group ทั้งหมดที่ รศ. ดร.อุรฉัตร โคแก้ว เป็นสมาชิก</t>
  </si>
  <si>
    <t>TC018</t>
  </si>
  <si>
    <t>Edit Research Group: เลือก Edit AIDA Group ที่ รศ. ดร.อุรฉัตร โคแก้ว เป็น Research Group Member</t>
  </si>
  <si>
    <t>TC019</t>
  </si>
  <si>
    <t>สมาชิกร่วมกันทำ A-dapt Blueprint กำหนดจำนวนชั่วโมงทำงาน</t>
  </si>
  <si>
    <t>รวมงานของทุกคนเพื่อ Test และทำ Docs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</si>
  <si>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</si>
  <si>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</si>
  <si>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</si>
  <si>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</si>
  <si>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</si>
  <si>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</si>
  <si>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</si>
  <si>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</si>
  <si>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</si>
  <si>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</si>
  <si>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</si>
  <si>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</si>
  <si>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</si>
  <si>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</si>
  <si>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</si>
  <si>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</si>
  <si>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</si>
  <si>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</si>
  <si>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</si>
  <si>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</si>
  <si>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</si>
  <si>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</si>
  <si>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</si>
  <si>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</si>
  <si>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</si>
  <si>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</si>
  <si>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</t>
  </si>
  <si>
    <t>Person</t>
  </si>
  <si>
    <t>T001</t>
  </si>
  <si>
    <t>fn Login</t>
  </si>
  <si>
    <t>ฟังก์ชันเข้าสู่ระบบ</t>
  </si>
  <si>
    <t>X</t>
  </si>
  <si>
    <t>T002</t>
  </si>
  <si>
    <t>fn SelectInformation</t>
  </si>
  <si>
    <t>แสดงหน้า Dashboard เมื่อเข้าสู่ระบบ Researcher</t>
  </si>
  <si>
    <t>T003</t>
  </si>
  <si>
    <t>fn SelectResearchGroup</t>
  </si>
  <si>
    <t>เปลี่ยนจากหน้า Dashboard เป็นหน้า Research group</t>
  </si>
  <si>
    <t>T004</t>
  </si>
  <si>
    <t>James</t>
  </si>
  <si>
    <t>T005</t>
  </si>
  <si>
    <t>T006</t>
  </si>
  <si>
    <t>T007</t>
  </si>
  <si>
    <t>T008</t>
  </si>
  <si>
    <t>Mink</t>
  </si>
  <si>
    <t>T009</t>
  </si>
  <si>
    <t>T010</t>
  </si>
  <si>
    <t>T011</t>
  </si>
  <si>
    <t>T012</t>
  </si>
  <si>
    <t>T013</t>
  </si>
  <si>
    <t>Test Script</t>
  </si>
  <si>
    <t>Mei</t>
  </si>
  <si>
    <t>T014</t>
  </si>
  <si>
    <t>Docs</t>
  </si>
  <si>
    <t>A-DAPT Blueprint, Test report, User manual (.md file), Change log</t>
  </si>
  <si>
    <t>เวลารวมทั้งหมด  =</t>
  </si>
  <si>
    <t>ปรับแก้ส่วน header ของหน้า research group เพื่อปรับปรุงการแสดงผลหรือ UX</t>
  </si>
  <si>
    <t>นำการอัปเดตทั้งหมดจากสาขา main-dev มารวมในสาขา main</t>
  </si>
  <si>
    <t>แก้ไข logic ให้สมาชิกใหม่ที่ถูกเพิ่มโดยผู้ใช้ที่ไม่ใช่ admin มีค่า can_edit เป็น 0 โดยค่าเริ่มต้น</t>
  </si>
  <si>
    <r>
      <t xml:space="preserve">เพิ่มฟิลด์ </t>
    </r>
    <r>
      <rPr>
        <sz val="10"/>
        <color theme="1"/>
        <rFont val="Arial Unicode MS"/>
        <family val="2"/>
      </rPr>
      <t>can_edit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w_research_groups</t>
    </r>
    <r>
      <rPr>
        <sz val="11"/>
        <color theme="1"/>
        <rFont val="Calibri"/>
        <family val="2"/>
        <scheme val="minor"/>
      </rPr>
      <t xml:space="preserve"> และปรับปรุงตรรกะการกำหนดสิทธิ์ (permissions)</t>
    </r>
  </si>
  <si>
    <t>รวมการเปลี่ยนแปลงจากสาขา main-dev เข้าสู่สาขา Naput_1286</t>
  </si>
  <si>
    <t>แก้ไขหรือปรับปรุงโค้ดบางส่วนตามการเปลี่ยนแปลงจากสาขา main</t>
  </si>
  <si>
    <t>รวม (merge) การเปลี่ยนแปลงจาก commit หรือ branch อื่น เข้าสู่สาขา main-dev</t>
  </si>
  <si>
    <t>Commit สำหรับการทดสอบ (Test) หรือทดลองฟีเจอร์ต่าง ๆ ภายในโปรเจค</t>
  </si>
  <si>
    <t>รวม (merge) การเปลี่ยนแปลงจากสาขา main-dev เข้าสู่สาขา Naput_1286</t>
  </si>
  <si>
    <r>
      <t xml:space="preserve">เพิ่มฟิลด์ </t>
    </r>
    <r>
      <rPr>
        <sz val="10"/>
        <color theme="1"/>
        <rFont val="Arial Unicode MS"/>
        <family val="2"/>
      </rPr>
      <t>author_id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w_work_of_research_groups</t>
    </r>
    <r>
      <rPr>
        <sz val="11"/>
        <color theme="1"/>
        <rFont val="Calibri"/>
        <family val="2"/>
        <scheme val="minor"/>
      </rPr>
      <t xml:space="preserve"> และปรับปรุงข้อจำกัด (constraints) ของ </t>
    </r>
    <r>
      <rPr>
        <sz val="10"/>
        <color theme="1"/>
        <rFont val="Arial Unicode MS"/>
        <family val="2"/>
      </rPr>
      <t>user_id</t>
    </r>
  </si>
  <si>
    <t>รวมการเปลี่ยนแปลงจาก pull request #45 (สาขา Withchakon_0248) เข้าสู่สาขาหลักของโปรเจค</t>
  </si>
  <si>
    <t>ปรับปรุง (Refactor) โค้ดหน้าแสดงรายละเอียดกลุ่มวิจัย ให้มีความเป็นระเบียบและอ่านง่ายมากขึ้น</t>
  </si>
  <si>
    <t>เพิ่มฟิลด์ใหม่สำหรับหัวข้อหลักงานวิจัย (main research topics) และรายละเอียดใน model/controller ของ ResearchGroup</t>
  </si>
  <si>
    <t>ปรับแก้หน้าตา (UI) ของหน้าแสดงรายละเอียดกลุ่มวิจัยให้ดีขึ้น</t>
  </si>
  <si>
    <t>รวมการเปลี่ยนแปลงจาก pull request #46 (สาขา main-dev) เข้าสู่สาขาหลักของโปรเจค</t>
  </si>
  <si>
    <t>ทดสอบฟังก์ชันการจัดการผู้ใช้ (User) และการตั้งหัวหน้ากลุ่ม (Head) ในหน้า Research Group Views</t>
  </si>
  <si>
    <t>เพิ่มฟีเจอร์แสดงรายชื่อ Visiting Scholars ในหน้ารายการ/รายละเอียดของ Research Group</t>
  </si>
  <si>
    <t>ปรับปรุงการอัปโหลดรูป (Image Upload) และการจัดการข้อมูล Visiting Scholar ให้มีประสิทธิภาพยิ่งขึ้น</t>
  </si>
  <si>
    <t>Commit สำหรับทดสอบ/ทดลองบางส่วน (ไม่มีรายละเอียดเพิ่มเติม)</t>
  </si>
  <si>
    <t>ปรับปรุงฟังก์ชันจัดการ Visiting Scholar ในหน้า Edit ของ Research Group</t>
  </si>
  <si>
    <t>เพิ่มฟังก์ชันจัดการ “Authors” และ “Visiting Scholars” ในหน้า Create ของ Research Group</t>
  </si>
  <si>
    <t>ปรับปรุง UI ของ Visiting Scholar และเพิ่มการจัดการ “Authors” ในหน้า Detail ของ Research Group</t>
  </si>
  <si>
    <t>ปรับปรุง Controller สำหรับหน้า Research Group Detail ให้รองรับ Visiting Scholars และปรับปรุงการจัดการบทบาทผู้ใช้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</si>
  <si>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Naput_1286</t>
    </r>
    <r>
      <rPr>
        <sz val="11"/>
        <color theme="1"/>
        <rFont val="Calibri"/>
        <family val="2"/>
        <scheme val="minor"/>
      </rPr>
      <t xml:space="preserve"> เข้าสู่สาขา </t>
    </r>
    <r>
      <rPr>
        <sz val="10"/>
        <color theme="1"/>
        <rFont val="Arial Unicode MS"/>
        <family val="2"/>
      </rPr>
      <t>kunyakon_2622</t>
    </r>
    <r>
      <rPr>
        <sz val="11"/>
        <color theme="1"/>
        <rFont val="Calibri"/>
        <family val="2"/>
        <scheme val="minor"/>
      </rPr>
      <t xml:space="preserve"> (re-tracking)</t>
    </r>
  </si>
  <si>
    <t>นำการเปลี่ยนแปลงจาก PR #50 (สาขา kunyakon_2622) มารวมในสาขาหลัก</t>
  </si>
  <si>
    <t>ปรับปรุงการเลือกหัวหน้ากลุ่ม (Head) ให้ผู้ใช้ที่ไม่ใช่ admin ไม่สามารถแก้ไขได้ และปรับปรุงการอัปเดตตัวเลือก Head ให้ดีขึ้น</t>
  </si>
  <si>
    <t>(ข้อความ commit สั้น อาจหมายถึง เพิ่มฟีเจอร์หรือตัวเลือกเกี่ยวกับ NoAdminMember หรือลบ/ย้ายบางอย่าง)</t>
  </si>
  <si>
    <t>ปรับปรุงตัวเลือก Head และ Member ในหน้าแก้ไข Research Group ให้ยืดหยุ่นขึ้น</t>
  </si>
  <si>
    <t>เพิ่มฟังก์ชันให้สามารถอัปเดตตัวเลือกหัวหน้ากลุ่มและสมาชิกได้แบบไดนามิก (real-time หรือยืดหยุ่น)</t>
  </si>
  <si>
    <t>เพิ่มตัวเลือกผู้ใช้ (User Selection) ให้ตรงกับ role อาจารย์ และปรับปรุงการแสดงผลสิทธิ์ (permissions) ในหน้า Edit</t>
  </si>
  <si>
    <t>ปรับโครงสร้าง (Refactor) โค้ดจัดการบทบาทผู้ใช้ (User Role) ให้มีความชัดเจนและประสิทธิภาพมากขึ้น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</si>
  <si>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ของรีโปนี้เข้าสู่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ในโปรเจคปัจจุบัน</t>
    </r>
  </si>
  <si>
    <t>เพิ่มหรือปรับปรุงเอกสารคู่มือการใช้งาน (User Manual) สำหรับระบบหรือฟีเจอร์บางส่วน</t>
  </si>
  <si>
    <t>นำการเปลี่ยนแปลงจาก Pull Request #51 (สาขา Withchakon_0248) เข้าสู่สาขาหลักของโปรเจค</t>
  </si>
  <si>
    <t>15. As a user, I want to check on information of each lab and each researcher.</t>
  </si>
  <si>
    <t>19. As an admin, I want a dashboard of user's actities log, error log, and important system information log.</t>
  </si>
  <si>
    <t>แสดง Research Group ทั้งหมดของวิทยาลัยการคอมพิวเตอร์</t>
  </si>
  <si>
    <t>Open Event Registration Page:เปิดเว็บไซต์ https:/projectsoften.cpkkuhost.com</t>
  </si>
  <si>
    <t>Choose Group: เลือกเมนู AGT GROUP</t>
  </si>
  <si>
    <t>SESec2Group3_Sprint3</t>
  </si>
  <si>
    <t>Open Event Registration Page:เปิดเว็บไซต์ https://projectsoften.cpkkuhost.com</t>
  </si>
  <si>
    <t>Change Permission: เพิ่มสิทธิ์ can Edit ให้ ผศ.ดร.ปวีณา วันชัย</t>
  </si>
  <si>
    <t>ในฐานะ Research Group Member อีกคนที่สามารถแก้ไขข้อมูล Research Group ได้</t>
  </si>
  <si>
    <t>เข้าสู่ระบบในฐานะ Member: กรอก         Username : wpaweena@kku.ac.th           Password : 123456789 แล้วกดปุ่ม LOG IN</t>
  </si>
  <si>
    <t>แสดงหน้าข้อมูล Research Group ทั้งหมดที่ ผศ.ดร.ปวีณา วันชัย เป็นสมาชิก</t>
  </si>
  <si>
    <t>Edit Research Group: เลือก Edit AIDA Group ที่ ผศ.ดร.ปวีณา วันชัย เป็น Research Group Member</t>
  </si>
  <si>
    <t>Delete member: ลบสมาชิกกลุ่มวิจัย แล้วกดปุ่ม Submit</t>
  </si>
  <si>
    <t>แสดงหน้าของข้อมูล AIDA Group ที่ update แล้ว</t>
  </si>
  <si>
    <t>เทสการ์ด 15 (ยังไม่เสร็จ)</t>
  </si>
  <si>
    <t>เทสการ์ด 18 (เสร็จแล้ว)</t>
  </si>
  <si>
    <t>fn Database_feild (card 18)</t>
  </si>
  <si>
    <t>fn Database_Structure (card 18)</t>
  </si>
  <si>
    <t>fn Edit_admin (card 18)</t>
  </si>
  <si>
    <t>fn Edit_ResearchGroup (card 18)</t>
  </si>
  <si>
    <t>แก้ UI (card 18)</t>
  </si>
  <si>
    <t>fn User_Edit (card 18)</t>
  </si>
  <si>
    <t>fn Visitting_Add (card 18)</t>
  </si>
  <si>
    <t>fn AddTable (card 18)</t>
  </si>
  <si>
    <t>fn Security (card 19)</t>
  </si>
  <si>
    <t>fn Visualize_Data (card 19)</t>
  </si>
  <si>
    <t>fn Error_log (card 19)</t>
  </si>
  <si>
    <t>fn Activity_log  (card 19)</t>
  </si>
  <si>
    <t>Mei, Mink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</si>
  <si>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</si>
  <si>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</si>
  <si>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</si>
  <si>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</si>
  <si>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</si>
  <si>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</si>
  <si>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</si>
  <si>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</si>
  <si>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</si>
  <si>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</si>
  <si>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</si>
  <si>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</si>
  <si>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UAT Test Card18</t>
  </si>
  <si>
    <t>T027</t>
  </si>
  <si>
    <t>T028</t>
  </si>
  <si>
    <t>UAT Test Card19</t>
  </si>
  <si>
    <t>UAT Test Card15</t>
  </si>
  <si>
    <t>T029</t>
  </si>
  <si>
    <t>แก้ Repository ตาม DoD</t>
  </si>
  <si>
    <t>fn UI_activity (card 19)</t>
  </si>
  <si>
    <t>fn UI_error (card 19)</t>
  </si>
  <si>
    <t>fn UI_visual (card 19)</t>
  </si>
  <si>
    <t>fn QueryAllResearcher (card 15)</t>
  </si>
  <si>
    <t>fn QueryAllResearchGroup (card 15)</t>
  </si>
  <si>
    <t>fn SelectResearchGroup (card 15)</t>
  </si>
  <si>
    <t>T030</t>
  </si>
  <si>
    <t>T031</t>
  </si>
  <si>
    <t>fn SelectAllResearcher (card 15)</t>
  </si>
  <si>
    <t>fn ResearcherDetail (card 15)</t>
  </si>
  <si>
    <t>fn GrouppingResearcher (card 15)</t>
  </si>
  <si>
    <t>แก้ไข Database (card 15)</t>
  </si>
  <si>
    <r>
      <t xml:space="preserve">มีการเพิ่ม Product Backlog Item ในระหว่าง sprint ทำให้ estimate point = </t>
    </r>
    <r>
      <rPr>
        <sz val="22"/>
        <color rgb="FFFF0000"/>
        <rFont val="Sarabun"/>
      </rPr>
      <t>87</t>
    </r>
    <r>
      <rPr>
        <sz val="22"/>
        <color theme="1"/>
        <rFont val="Sarabun"/>
        <family val="2"/>
        <charset val="222"/>
      </rPr>
      <t xml:space="preserve"> ชม.</t>
    </r>
  </si>
  <si>
    <t>อยู่ที่หน้าเดิม แสดงข้อความ Login Failed: Your user ID or password is incorrect</t>
  </si>
  <si>
    <t>Account Locked: Login Fail ซ้ำอีก 10 ครั้ง</t>
  </si>
  <si>
    <t xml:space="preserve">Login Failed: กรอก Username : putklang_w@kku.ac.th                              Password : 1234 แล้วกดปุ่ม LOG IN       </t>
  </si>
  <si>
    <t>User พยายามเข้าสู่ระบบจนโดน Block IP</t>
  </si>
  <si>
    <t>อยู่ที่หน้าเดิม แสดงข้อความ Too many login attempts. Please try again</t>
  </si>
  <si>
    <t xml:space="preserve">เข้าสู่ระบบในฐานะ Head Group: กรอก    Username : Admin@gmail.com            Password : 12345678 แล้วกดปุ่ม LOG IN       </t>
  </si>
  <si>
    <t xml:space="preserve">Disconnect Wi-Fi(old): </t>
  </si>
  <si>
    <t>ตัดการเชื่อมต่อ Wi-Fi เดิม เชื่อม Wi-Fi อื่นให้ IP Address เปลี่ยน และเข้าสู่ระบบในฐานะ Admin เพื่อปลด Block IP</t>
  </si>
  <si>
    <t>แสดงหน้า Dashboard ที่มีข้อมูล Log ต่างๆ</t>
  </si>
  <si>
    <t xml:space="preserve">Manage Blocked IPs: </t>
  </si>
  <si>
    <t xml:space="preserve">Unblock IPs: </t>
  </si>
  <si>
    <t>กลับมาใช้ Wi-Fi ที่ให้ IP Address เดิม และเข้าสู่ระบบอีกรอบ</t>
  </si>
  <si>
    <t xml:space="preserve">Login Success: กรอก Username : putklang_w@kku.ac.th                              Password : 123456789 แล้วกดปุ่ม LOG IN       </t>
  </si>
  <si>
    <t xml:space="preserve">แสดงหน้า Dashboard </t>
  </si>
  <si>
    <t>Logout: กดปุ่ม Logout</t>
  </si>
  <si>
    <t>เทสการ์ด 19 (เหลือสลับIPให้ได้)</t>
  </si>
  <si>
    <t xml:space="preserve">ในฐานะบุคคลภายนอกที่เข้าดูข้อมูล Research Group </t>
  </si>
  <si>
    <t>ในฐานะบุคคลภายนอกที่เข้าดูข้อมูล Researcher</t>
  </si>
  <si>
    <t>เข้าสู่ระบบในฐานะ Researcher ที่สามารถดูข้อมูล Research Group ได้แค่ของตนเอง</t>
  </si>
  <si>
    <t>Click Researchers: เลือกเมนู Researchers จาก Nav Bar</t>
  </si>
  <si>
    <t>แสดง Researchers ทั้งหมดของวิทยาลัยการคอมพิวเตอร์</t>
  </si>
  <si>
    <t>Choose Group: เลือกเมนู Punyaphol Horata, Ph.D</t>
  </si>
  <si>
    <t>เข้าสู่ระบบในฐานะ Member: กรอก         Username : Putklang_w@kku.ac.th           Password : 123456789 แล้วกดปุ่ม LOG IN</t>
  </si>
  <si>
    <t>แสดงหน้าข้อมูล Research Group ทั้งหมดที่  อ. ดร.วาสนา พุฒกลาง มีส่วนร่วม</t>
  </si>
  <si>
    <t xml:space="preserve">View Group Detail: เลือก View AIDA Group ที่ อ. ดร. วาสนา พุฒกลางเป็นหัวหน้า </t>
  </si>
  <si>
    <t>แสดงหน้าข้อมูลของ AIDA Group</t>
  </si>
  <si>
    <t>แสดงหน้าข้อมูลของ รศ.ดร. ปัญญาพล หอระตะ</t>
  </si>
  <si>
    <t>แสดงหน้าข้อมูลของ AGT Group</t>
  </si>
  <si>
    <t>เข้าสู่ระบบในฐานะ Admin ที่สามารถดูและแก้ไขข้อมูลทั้ง Researcher และ Researcher Group ได้ทั้งหมด</t>
  </si>
  <si>
    <t>ในฐานะ Researcher ที่สามารถดูและแก้ไขข้อมูล Profile แค่ของตนเองได้</t>
  </si>
  <si>
    <t>Click User Profile: กดปุ่ม User Profile จาก Side Bar</t>
  </si>
  <si>
    <t>แสดงหน้า Profile ของ อ. ดร.วาสนา พุฒกลาง</t>
  </si>
  <si>
    <t>Click Account: เลือกเมนู Account ด้านล่าง Profile อ. ดร.วาสนา พุฒกลาง</t>
  </si>
  <si>
    <t>แสดงหน้าที่สามารถ Edit ข้อมูลส่วนตัวของ อ. ดร.วาสนา พุฒกลาง ได้</t>
  </si>
  <si>
    <t>แสดงหน้า Research Group ทั้งหมดของวิทยาลัยการคอมพิวเตอร์ที่ Admin สามารถดู แก้ไข และลบได้</t>
  </si>
  <si>
    <t>เข้าสู่ระบบในฐานะ Admin: กรอก             Username : Admin@kkumail.com           Password : 12345678 แล้วกดปุ่ม LOG IN</t>
  </si>
  <si>
    <t>Click Users: เลือกเมนู Users จาก Side Bar</t>
  </si>
  <si>
    <t>แสดง Research Group ทั้งหมดของวิทยาลัยการคอมพิวเตอร์ที่ Admin สามารถดู แก้ไข และลบได้</t>
  </si>
  <si>
    <t>แสดง User ทั้งหมดที่มีอยู่ภายในระบบที่ Admin สามารถดู แก้ไข และลบได้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</si>
</sst>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1"/>
      <name val="Sarabun"/>
      <family val="2"/>
      <charset val="222"/>
    </font>
    <font>
      <sz val="18"/>
      <color theme="1"/>
      <name val="Sarabun"/>
      <family val="2"/>
      <charset val="222"/>
    </font>
    <font>
      <sz val="18"/>
      <color rgb="FFFF0000"/>
      <name val="Sarabun"/>
      <family val="2"/>
      <charset val="222"/>
    </font>
    <font>
      <b/>
      <sz val="22"/>
      <color theme="1"/>
      <name val="Sarabun"/>
      <family val="2"/>
      <charset val="222"/>
    </font>
    <font>
      <sz val="22"/>
      <color theme="1"/>
      <name val="Sarabun"/>
      <family val="2"/>
      <charset val="222"/>
    </font>
    <font>
      <sz val="18"/>
      <color rgb="FF6D9EEB"/>
      <name val="Sarabun"/>
      <family val="2"/>
      <charset val="222"/>
    </font>
    <font>
      <sz val="18"/>
      <color rgb="FF000000"/>
      <name val="Sarabun"/>
      <family val="2"/>
      <charset val="222"/>
    </font>
    <font>
      <sz val="22"/>
      <name val="Sarabun"/>
      <family val="2"/>
      <charset val="222"/>
    </font>
    <font>
      <sz val="8"/>
      <name val="Calibri"/>
      <family val="2"/>
      <scheme val="minor"/>
    </font>
    <font>
      <b/>
      <sz val="28"/>
      <color theme="1"/>
      <name val="Sarabun"/>
      <family val="2"/>
      <charset val="222"/>
    </font>
    <font>
      <sz val="11"/>
      <color theme="1"/>
      <name val="Sarabun"/>
      <family val="2"/>
      <charset val="222"/>
    </font>
    <font>
      <sz val="11"/>
      <name val="Sarabun"/>
      <family val="2"/>
      <charset val="222"/>
    </font>
    <font>
      <u/>
      <sz val="11"/>
      <color theme="10"/>
      <name val="Calibri"/>
      <family val="2"/>
      <scheme val="minor"/>
    </font>
    <font>
      <sz val="14"/>
      <color theme="1"/>
      <name val="Sarabun"/>
      <family val="2"/>
      <charset val="222"/>
    </font>
    <font>
      <sz val="14"/>
      <name val="Sarabun"/>
      <family val="2"/>
      <charset val="222"/>
    </font>
    <font>
      <sz val="8"/>
      <name val="Calibri"/>
      <family val="2"/>
      <scheme val="minor"/>
    </font>
    <font>
      <sz val="14"/>
      <color rgb="FF000000"/>
      <name val="Sarabun"/>
      <family val="2"/>
      <charset val="222"/>
    </font>
    <font>
      <sz val="18"/>
      <name val="Sarabun"/>
      <family val="2"/>
      <charset val="222"/>
    </font>
    <font>
      <sz val="18"/>
      <color theme="4" tint="0.39997558519241921"/>
      <name val="Sarabun"/>
      <family val="2"/>
      <charset val="222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scheme val="minor"/>
    </font>
    <font>
      <sz val="22"/>
      <color rgb="FFFF0000"/>
      <name val="Sarabun"/>
    </font>
    <font>
      <b/>
      <sz val="14"/>
      <color theme="1"/>
      <name val="Sarabun"/>
      <family val="2"/>
      <charset val="22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/>
    <xf numFmtId="0" fontId="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9" fillId="0" borderId="14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7" fillId="0" borderId="6" xfId="1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0" fontId="16" fillId="0" borderId="15" xfId="0" applyFont="1" applyBorder="1" applyAlignment="1">
      <alignment vertical="center" wrapText="1"/>
    </xf>
    <xf numFmtId="0" fontId="13" fillId="0" borderId="6" xfId="0" applyFont="1" applyBorder="1"/>
    <xf numFmtId="0" fontId="4" fillId="0" borderId="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1" fillId="4" borderId="0" xfId="0" applyFont="1" applyFill="1" applyAlignment="1">
      <alignment vertical="center"/>
    </xf>
    <xf numFmtId="14" fontId="0" fillId="0" borderId="0" xfId="0" applyNumberFormat="1"/>
    <xf numFmtId="14" fontId="22" fillId="0" borderId="0" xfId="0" applyNumberFormat="1" applyFont="1"/>
    <xf numFmtId="0" fontId="22" fillId="0" borderId="0" xfId="0" applyFont="1"/>
    <xf numFmtId="0" fontId="0" fillId="0" borderId="0" xfId="0" applyAlignment="1">
      <alignment wrapText="1"/>
    </xf>
    <xf numFmtId="14" fontId="22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2" fillId="0" borderId="0" xfId="0" applyFont="1" applyAlignment="1">
      <alignment vertical="center" wrapText="1"/>
    </xf>
    <xf numFmtId="14" fontId="0" fillId="0" borderId="0" xfId="0" applyNumberFormat="1" applyAlignment="1">
      <alignment horizontal="right" vertical="center" wrapText="1"/>
    </xf>
    <xf numFmtId="14" fontId="22" fillId="0" borderId="0" xfId="0" applyNumberFormat="1" applyFont="1" applyAlignment="1">
      <alignment horizontal="right" vertical="center" wrapText="1"/>
    </xf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vertical="top" wrapText="1"/>
    </xf>
    <xf numFmtId="0" fontId="19" fillId="0" borderId="18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top" wrapText="1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17" fillId="0" borderId="8" xfId="1" applyFont="1" applyBorder="1" applyAlignment="1">
      <alignment vertical="top" wrapText="1"/>
    </xf>
    <xf numFmtId="0" fontId="4" fillId="0" borderId="3" xfId="0" applyFont="1" applyBorder="1" applyAlignment="1">
      <alignment vertical="center"/>
    </xf>
    <xf numFmtId="0" fontId="4" fillId="0" borderId="1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5" borderId="0" xfId="0" applyFont="1" applyFill="1"/>
    <xf numFmtId="0" fontId="7" fillId="5" borderId="0" xfId="0" applyFont="1" applyFill="1" applyAlignment="1">
      <alignment vertical="center"/>
    </xf>
    <xf numFmtId="0" fontId="0" fillId="5" borderId="0" xfId="0" applyFill="1"/>
    <xf numFmtId="0" fontId="6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3" xfId="0" applyFont="1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9" fillId="0" borderId="7" xfId="0" applyFont="1" applyBorder="1" applyAlignment="1">
      <alignment vertical="top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top" wrapText="1"/>
    </xf>
    <xf numFmtId="0" fontId="13" fillId="0" borderId="0" xfId="0" applyFont="1" applyBorder="1"/>
    <xf numFmtId="0" fontId="19" fillId="0" borderId="15" xfId="0" applyFont="1" applyBorder="1" applyAlignment="1">
      <alignment vertical="top" wrapText="1"/>
    </xf>
    <xf numFmtId="0" fontId="9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6" fillId="3" borderId="1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7" fillId="0" borderId="7" xfId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3" Type="http://schemas.openxmlformats.org/officeDocument/2006/relationships/image" Target="../media/image4.jpg"/><Relationship Id="rId7" Type="http://schemas.openxmlformats.org/officeDocument/2006/relationships/image" Target="../media/image8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jpg"/><Relationship Id="rId5" Type="http://schemas.openxmlformats.org/officeDocument/2006/relationships/image" Target="../media/image6.jpg"/><Relationship Id="rId4" Type="http://schemas.openxmlformats.org/officeDocument/2006/relationships/image" Target="../media/image5.jpg"/><Relationship Id="rId9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241906</xdr:colOff>
      <xdr:row>0</xdr:row>
      <xdr:rowOff>0</xdr:rowOff>
    </xdr:from>
    <xdr:to>
      <xdr:col>10</xdr:col>
      <xdr:colOff>181429</xdr:colOff>
      <xdr:row>11</xdr:row>
      <xdr:rowOff>362196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F53549-BD2F-72AB-E2FF-EEE869DBB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4" t="7973" r="10919" b="8519"/>
        <a:stretch/>
      </xdr:blipFill>
      <xdr:spPr>
        <a:xfrm>
          <a:off x="12095239" y="0"/>
          <a:ext cx="4475238" cy="6500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0</xdr:col>
      <xdr:colOff>447210</xdr:colOff>
      <xdr:row>8</xdr:row>
      <xdr:rowOff>32912</xdr:rowOff>
    </xdr:from>
    <xdr:to>
      <xdr:col>8</xdr:col>
      <xdr:colOff>779269</xdr:colOff>
      <xdr:row>52</xdr:row>
      <xdr:rowOff>82316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E2B38C-79CE-64B4-3879-5B7F9750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3659" y="1068658"/>
          <a:ext cx="7545502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1254515</xdr:colOff>
      <xdr:row>7</xdr:row>
      <xdr:rowOff>127727</xdr:rowOff>
    </xdr:from>
    <xdr:to>
      <xdr:col>24</xdr:col>
      <xdr:colOff>585791</xdr:colOff>
      <xdr:row>53</xdr:row>
      <xdr:rowOff>15487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2BA42-B414-5C3B-2590-FA4850327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" t="9151" r="4145" b="4928"/>
        <a:stretch/>
      </xdr:blipFill>
      <xdr:spPr>
        <a:xfrm rot="16200000">
          <a:off x="13879473" y="679019"/>
          <a:ext cx="7190260" cy="10215176"/>
        </a:xfrm>
        <a:prstGeom prst="rect">
          <a:avLst/>
        </a:prstGeom>
      </xdr:spPr>
    </xdr:pic>
    <xdr:clientData/>
  </xdr:twoCellAnchor>
  <xdr:twoCellAnchor editAs="oneCell">
    <xdr:from>
      <xdr:col>9</xdr:col>
      <xdr:colOff>1129339</xdr:colOff>
      <xdr:row>54</xdr:row>
      <xdr:rowOff>133860</xdr:rowOff>
    </xdr:from>
    <xdr:to>
      <xdr:col>25</xdr:col>
      <xdr:colOff>9471</xdr:colOff>
      <xdr:row>96</xdr:row>
      <xdr:rowOff>59362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76925E-A04E-A04A-441A-C9AD2A6A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488083" y="9546545"/>
          <a:ext cx="7545502" cy="10128703"/>
        </a:xfrm>
        <a:prstGeom prst="rect">
          <a:avLst/>
        </a:prstGeom>
      </xdr:spPr>
    </xdr:pic>
    <xdr:clientData/>
  </xdr:twoCellAnchor>
  <xdr:twoCellAnchor editAs="oneCell">
    <xdr:from>
      <xdr:col>0</xdr:col>
      <xdr:colOff>465177</xdr:colOff>
      <xdr:row>54</xdr:row>
      <xdr:rowOff>134180</xdr:rowOff>
    </xdr:from>
    <xdr:to>
      <xdr:col>8</xdr:col>
      <xdr:colOff>780863</xdr:colOff>
      <xdr:row>96</xdr:row>
      <xdr:rowOff>59682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40E9A24-C687-23A7-4A84-0CAD9E2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30698" y="9572945"/>
          <a:ext cx="7545502" cy="10076543"/>
        </a:xfrm>
        <a:prstGeom prst="rect">
          <a:avLst/>
        </a:prstGeom>
      </xdr:spPr>
    </xdr:pic>
    <xdr:clientData/>
  </xdr:twoCellAnchor>
  <xdr:twoCellAnchor editAs="oneCell">
    <xdr:from>
      <xdr:col>9</xdr:col>
      <xdr:colOff>1019928</xdr:colOff>
      <xdr:row>104</xdr:row>
      <xdr:rowOff>11678</xdr:rowOff>
    </xdr:from>
    <xdr:to>
      <xdr:col>25</xdr:col>
      <xdr:colOff>265195</xdr:colOff>
      <xdr:row>146</xdr:row>
      <xdr:rowOff>110435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951145-EA4B-C0DB-F08C-97AA304B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8189" y="18178200"/>
          <a:ext cx="10343963" cy="7056148"/>
        </a:xfrm>
        <a:prstGeom prst="rect">
          <a:avLst/>
        </a:prstGeom>
      </xdr:spPr>
    </xdr:pic>
    <xdr:clientData/>
  </xdr:twoCellAnchor>
  <xdr:twoCellAnchor editAs="oneCell">
    <xdr:from>
      <xdr:col>27</xdr:col>
      <xdr:colOff>406442</xdr:colOff>
      <xdr:row>103</xdr:row>
      <xdr:rowOff>119736</xdr:rowOff>
    </xdr:from>
    <xdr:to>
      <xdr:col>36</xdr:col>
      <xdr:colOff>911086</xdr:colOff>
      <xdr:row>145</xdr:row>
      <xdr:rowOff>72570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B516A4-FD10-35F0-6F92-5301BBA47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2312" y="18120606"/>
          <a:ext cx="9698339" cy="6910225"/>
        </a:xfrm>
        <a:prstGeom prst="rect">
          <a:avLst/>
        </a:prstGeom>
      </xdr:spPr>
    </xdr:pic>
    <xdr:clientData/>
  </xdr:twoCellAnchor>
  <xdr:twoCellAnchor editAs="oneCell">
    <xdr:from>
      <xdr:col>0</xdr:col>
      <xdr:colOff>493792</xdr:colOff>
      <xdr:row>104</xdr:row>
      <xdr:rowOff>15417</xdr:rowOff>
    </xdr:from>
    <xdr:to>
      <xdr:col>8</xdr:col>
      <xdr:colOff>607391</xdr:colOff>
      <xdr:row>147</xdr:row>
      <xdr:rowOff>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DBD035E-029C-21D0-26BA-302C94EC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92" y="18181939"/>
          <a:ext cx="9804251" cy="7101228"/>
        </a:xfrm>
        <a:prstGeom prst="rect">
          <a:avLst/>
        </a:prstGeom>
      </xdr:spPr>
    </xdr:pic>
    <xdr:clientData/>
  </xdr:twoCellAnchor>
  <xdr:twoCellAnchor editAs="oneCell">
    <xdr:from>
      <xdr:col>9</xdr:col>
      <xdr:colOff>1015999</xdr:colOff>
      <xdr:row>152</xdr:row>
      <xdr:rowOff>35370</xdr:rowOff>
    </xdr:from>
    <xdr:to>
      <xdr:col>25</xdr:col>
      <xdr:colOff>349249</xdr:colOff>
      <xdr:row>196</xdr:row>
      <xdr:rowOff>150612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49C6E-7797-772F-90DE-BF21CEFF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049124" y="27499120"/>
          <a:ext cx="10604500" cy="7798742"/>
        </a:xfrm>
        <a:prstGeom prst="rect">
          <a:avLst/>
        </a:prstGeom>
      </xdr:spPr>
    </xdr:pic>
    <xdr:clientData/>
  </xdr:twoCellAnchor>
  <xdr:twoCellAnchor editAs="oneCell">
    <xdr:from>
      <xdr:col>0</xdr:col>
      <xdr:colOff>499835</xdr:colOff>
      <xdr:row>152</xdr:row>
      <xdr:rowOff>133540</xdr:rowOff>
    </xdr:from>
    <xdr:to>
      <xdr:col>8</xdr:col>
      <xdr:colOff>620485</xdr:colOff>
      <xdr:row>196</xdr:row>
      <xdr:rowOff>1360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7FBAFC-AE38-E1D5-F139-6550C4F16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658125" y="26439000"/>
          <a:ext cx="7535445" cy="985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31" workbookViewId="0">
      <selection activeCell="O17" sqref="O17"/>
    </sheetView>
  </sheetViews>
  <sheetFormatPr defaultColWidth="14.453125" defaultRowHeight="15" customHeight="1"/>
  <cols>
    <col min="1" max="1" width="51" customWidth="1"/>
    <col min="2" max="2" width="44.6328125" customWidth="1"/>
    <col min="3" max="3" width="63.1796875" customWidth="1"/>
    <col min="4" max="26" width="10.81640625" customWidth="1"/>
  </cols>
  <sheetData>
    <row r="1" spans="1:26" ht="43" customHeight="1">
      <c r="A1" s="2" t="s">
        <v>77</v>
      </c>
      <c r="B1" s="11" t="s">
        <v>78</v>
      </c>
      <c r="C1" s="2" t="s">
        <v>79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>
      <c r="A2" s="12" t="s">
        <v>80</v>
      </c>
      <c r="B2" s="13" t="s">
        <v>81</v>
      </c>
      <c r="C2" s="13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>
      <c r="A3" s="12" t="s">
        <v>82</v>
      </c>
      <c r="B3" s="13" t="s">
        <v>83</v>
      </c>
      <c r="C3" s="13">
        <v>20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>
      <c r="A4" s="12" t="s">
        <v>84</v>
      </c>
      <c r="B4" s="13" t="s">
        <v>85</v>
      </c>
      <c r="C4" s="13"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>
      <c r="A5" s="12" t="s">
        <v>86</v>
      </c>
      <c r="B5" s="13" t="s">
        <v>87</v>
      </c>
      <c r="C5" s="13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>
      <c r="A6" s="12" t="s">
        <v>88</v>
      </c>
      <c r="B6" s="13" t="s">
        <v>89</v>
      </c>
      <c r="C6" s="1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>
      <c r="A7" s="12" t="s">
        <v>90</v>
      </c>
      <c r="B7" s="13" t="s">
        <v>91</v>
      </c>
      <c r="C7" s="1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>
      <c r="A8" s="12" t="s">
        <v>92</v>
      </c>
      <c r="B8" s="13" t="s">
        <v>93</v>
      </c>
      <c r="C8" s="14">
        <v>15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>
      <c r="A9" s="12" t="s">
        <v>94</v>
      </c>
      <c r="B9" s="13" t="s">
        <v>95</v>
      </c>
      <c r="C9" s="13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>
      <c r="A10" s="70" t="s">
        <v>96</v>
      </c>
      <c r="B10" s="71"/>
      <c r="C10" s="13">
        <f>SUM(C2:C9)</f>
        <v>89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1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69" customFormat="1" ht="110" customHeight="1">
      <c r="A13" s="67"/>
      <c r="B13" s="68" t="s">
        <v>227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3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zoomScale="54" zoomScaleNormal="10" workbookViewId="0">
      <selection activeCell="C6" sqref="C6:F6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79" t="s">
        <v>9</v>
      </c>
      <c r="B1" s="80"/>
      <c r="C1" s="80"/>
      <c r="D1" s="80"/>
      <c r="E1" s="80"/>
      <c r="F1" s="81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82" t="s">
        <v>172</v>
      </c>
      <c r="C3" s="83"/>
      <c r="D3" s="15" t="s">
        <v>13</v>
      </c>
      <c r="E3" s="77"/>
      <c r="F3" s="76"/>
    </row>
    <row r="4" spans="1:9" ht="44.5" customHeight="1">
      <c r="A4" s="15" t="s">
        <v>14</v>
      </c>
      <c r="B4" s="84"/>
      <c r="C4" s="85"/>
      <c r="D4" s="15" t="s">
        <v>15</v>
      </c>
      <c r="E4" s="86">
        <f ca="1">TODAY()</f>
        <v>45727</v>
      </c>
      <c r="F4" s="76"/>
    </row>
    <row r="5" spans="1:9" ht="36.5" customHeight="1">
      <c r="A5" s="15" t="s">
        <v>16</v>
      </c>
      <c r="B5" s="77"/>
      <c r="C5" s="87"/>
      <c r="D5" s="15" t="s">
        <v>17</v>
      </c>
      <c r="E5" s="88" t="s">
        <v>18</v>
      </c>
      <c r="F5" s="76"/>
    </row>
    <row r="6" spans="1:9" ht="37.5" customHeight="1">
      <c r="A6" s="75" t="s">
        <v>19</v>
      </c>
      <c r="B6" s="76"/>
      <c r="C6" s="77" t="s">
        <v>182</v>
      </c>
      <c r="D6" s="78"/>
      <c r="E6" s="78"/>
      <c r="F6" s="76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7" t="s">
        <v>25</v>
      </c>
    </row>
    <row r="9" spans="1:9" ht="107" customHeight="1">
      <c r="A9" s="89" t="s">
        <v>26</v>
      </c>
      <c r="B9" s="31" t="s">
        <v>27</v>
      </c>
      <c r="C9" s="32" t="s">
        <v>173</v>
      </c>
      <c r="D9" s="33" t="s">
        <v>28</v>
      </c>
      <c r="E9" s="33" t="s">
        <v>28</v>
      </c>
      <c r="F9" s="22" t="s">
        <v>29</v>
      </c>
    </row>
    <row r="10" spans="1:9" ht="106.5" customHeight="1">
      <c r="A10" s="90"/>
      <c r="B10" s="26" t="s">
        <v>30</v>
      </c>
      <c r="C10" s="34" t="s">
        <v>31</v>
      </c>
      <c r="D10" s="35" t="s">
        <v>32</v>
      </c>
      <c r="E10" s="35" t="s">
        <v>32</v>
      </c>
      <c r="F10" s="22" t="s">
        <v>29</v>
      </c>
    </row>
    <row r="11" spans="1:9" ht="74" customHeight="1">
      <c r="A11" s="90"/>
      <c r="B11" s="27" t="s">
        <v>33</v>
      </c>
      <c r="C11" s="36" t="s">
        <v>34</v>
      </c>
      <c r="D11" s="36" t="s">
        <v>35</v>
      </c>
      <c r="E11" s="36" t="s">
        <v>35</v>
      </c>
      <c r="F11" s="22" t="s">
        <v>29</v>
      </c>
    </row>
    <row r="12" spans="1:9" ht="68" customHeight="1">
      <c r="A12" s="91"/>
      <c r="B12" s="28" t="s">
        <v>36</v>
      </c>
      <c r="C12" s="37" t="s">
        <v>37</v>
      </c>
      <c r="D12" s="37" t="s">
        <v>38</v>
      </c>
      <c r="E12" s="37" t="s">
        <v>38</v>
      </c>
      <c r="F12" s="22" t="s">
        <v>29</v>
      </c>
    </row>
    <row r="13" spans="1:9" ht="105.5" customHeight="1">
      <c r="A13" s="72" t="s">
        <v>39</v>
      </c>
      <c r="B13" s="29" t="s">
        <v>40</v>
      </c>
      <c r="C13" s="34" t="s">
        <v>41</v>
      </c>
      <c r="D13" s="34" t="s">
        <v>42</v>
      </c>
      <c r="E13" s="34" t="s">
        <v>42</v>
      </c>
      <c r="F13" s="22" t="s">
        <v>29</v>
      </c>
    </row>
    <row r="14" spans="1:9" ht="119" customHeight="1">
      <c r="A14" s="73"/>
      <c r="B14" s="29" t="s">
        <v>43</v>
      </c>
      <c r="C14" s="34" t="s">
        <v>44</v>
      </c>
      <c r="D14" s="34" t="s">
        <v>45</v>
      </c>
      <c r="E14" s="34" t="s">
        <v>45</v>
      </c>
      <c r="F14" s="22" t="s">
        <v>29</v>
      </c>
    </row>
    <row r="15" spans="1:9" ht="105.5" customHeight="1">
      <c r="A15" s="73"/>
      <c r="B15" s="29" t="s">
        <v>46</v>
      </c>
      <c r="C15" s="34" t="s">
        <v>47</v>
      </c>
      <c r="D15" s="34" t="s">
        <v>48</v>
      </c>
      <c r="E15" s="34" t="s">
        <v>48</v>
      </c>
      <c r="F15" s="22" t="str">
        <f>IF(E15="","",IF(D15=E15,"Pass","Fail"))</f>
        <v>Pass</v>
      </c>
    </row>
    <row r="16" spans="1:9" ht="81.5" customHeight="1">
      <c r="A16" s="74"/>
      <c r="B16" s="29" t="s">
        <v>49</v>
      </c>
      <c r="C16" s="34" t="s">
        <v>50</v>
      </c>
      <c r="D16" s="34" t="s">
        <v>51</v>
      </c>
      <c r="E16" s="34" t="s">
        <v>51</v>
      </c>
      <c r="F16" s="38" t="str">
        <f>IF(E16="","",IF(D16=E16,"Pass","Fail"))</f>
        <v>Pass</v>
      </c>
    </row>
    <row r="17" spans="1:6" ht="101" customHeight="1">
      <c r="A17" s="72" t="s">
        <v>52</v>
      </c>
      <c r="B17" s="29" t="s">
        <v>53</v>
      </c>
      <c r="C17" s="34" t="s">
        <v>54</v>
      </c>
      <c r="D17" s="34" t="s">
        <v>42</v>
      </c>
      <c r="E17" s="34" t="s">
        <v>42</v>
      </c>
      <c r="F17" s="39" t="s">
        <v>29</v>
      </c>
    </row>
    <row r="18" spans="1:6" ht="98" customHeight="1">
      <c r="A18" s="73"/>
      <c r="B18" s="29" t="s">
        <v>55</v>
      </c>
      <c r="C18" s="34" t="s">
        <v>44</v>
      </c>
      <c r="D18" s="34" t="s">
        <v>56</v>
      </c>
      <c r="E18" s="34" t="s">
        <v>56</v>
      </c>
      <c r="F18" s="39" t="s">
        <v>29</v>
      </c>
    </row>
    <row r="19" spans="1:6" ht="67.5" customHeight="1">
      <c r="A19" s="74"/>
      <c r="B19" s="30" t="s">
        <v>57</v>
      </c>
      <c r="C19" s="34" t="s">
        <v>58</v>
      </c>
      <c r="D19" s="34" t="s">
        <v>35</v>
      </c>
      <c r="E19" s="34" t="s">
        <v>35</v>
      </c>
      <c r="F19" s="39" t="s">
        <v>29</v>
      </c>
    </row>
    <row r="20" spans="1:6" ht="104.5" customHeight="1">
      <c r="A20" s="72" t="s">
        <v>59</v>
      </c>
      <c r="B20" s="29" t="s">
        <v>60</v>
      </c>
      <c r="C20" s="34" t="s">
        <v>61</v>
      </c>
      <c r="D20" s="34" t="s">
        <v>42</v>
      </c>
      <c r="E20" s="34" t="s">
        <v>42</v>
      </c>
      <c r="F20" s="39" t="s">
        <v>29</v>
      </c>
    </row>
    <row r="21" spans="1:6" ht="91.5" customHeight="1">
      <c r="A21" s="73"/>
      <c r="B21" s="29" t="s">
        <v>62</v>
      </c>
      <c r="C21" s="34" t="s">
        <v>44</v>
      </c>
      <c r="D21" s="34" t="s">
        <v>63</v>
      </c>
      <c r="E21" s="34" t="s">
        <v>63</v>
      </c>
      <c r="F21" s="39" t="s">
        <v>29</v>
      </c>
    </row>
    <row r="22" spans="1:6" ht="68" customHeight="1">
      <c r="A22" s="73"/>
      <c r="B22" s="29" t="s">
        <v>64</v>
      </c>
      <c r="C22" s="34" t="s">
        <v>65</v>
      </c>
      <c r="D22" s="34" t="s">
        <v>48</v>
      </c>
      <c r="E22" s="34" t="s">
        <v>48</v>
      </c>
      <c r="F22" s="39" t="s">
        <v>29</v>
      </c>
    </row>
    <row r="23" spans="1:6" ht="62.5" customHeight="1">
      <c r="A23" s="74"/>
      <c r="B23" s="29" t="s">
        <v>66</v>
      </c>
      <c r="C23" s="34" t="s">
        <v>67</v>
      </c>
      <c r="D23" s="34" t="s">
        <v>51</v>
      </c>
      <c r="E23" s="34" t="s">
        <v>51</v>
      </c>
      <c r="F23" s="39" t="s">
        <v>29</v>
      </c>
    </row>
    <row r="24" spans="1:6" ht="89.5" customHeight="1">
      <c r="A24" s="72" t="s">
        <v>68</v>
      </c>
      <c r="B24" s="29" t="s">
        <v>69</v>
      </c>
      <c r="C24" s="34" t="s">
        <v>54</v>
      </c>
      <c r="D24" s="34" t="s">
        <v>42</v>
      </c>
      <c r="E24" s="34" t="s">
        <v>42</v>
      </c>
      <c r="F24" s="39" t="s">
        <v>29</v>
      </c>
    </row>
    <row r="25" spans="1:6" ht="97" customHeight="1">
      <c r="A25" s="73"/>
      <c r="B25" s="29" t="s">
        <v>70</v>
      </c>
      <c r="C25" s="34" t="s">
        <v>44</v>
      </c>
      <c r="D25" s="34" t="s">
        <v>71</v>
      </c>
      <c r="E25" s="34" t="s">
        <v>71</v>
      </c>
      <c r="F25" s="39" t="s">
        <v>29</v>
      </c>
    </row>
    <row r="26" spans="1:6" ht="95.5" customHeight="1">
      <c r="A26" s="73"/>
      <c r="B26" s="29" t="s">
        <v>72</v>
      </c>
      <c r="C26" s="34" t="s">
        <v>73</v>
      </c>
      <c r="D26" s="34" t="s">
        <v>48</v>
      </c>
      <c r="E26" s="34" t="s">
        <v>48</v>
      </c>
      <c r="F26" s="39" t="s">
        <v>29</v>
      </c>
    </row>
    <row r="27" spans="1:6" ht="86" customHeight="1">
      <c r="A27" s="74"/>
      <c r="B27" s="29" t="s">
        <v>74</v>
      </c>
      <c r="C27" s="34" t="s">
        <v>50</v>
      </c>
      <c r="D27" s="34" t="s">
        <v>51</v>
      </c>
      <c r="E27" s="34" t="s">
        <v>51</v>
      </c>
      <c r="F27" s="39" t="s">
        <v>29</v>
      </c>
    </row>
    <row r="28" spans="1:6" ht="99" customHeight="1"/>
    <row r="29" spans="1:6" ht="129" customHeight="1"/>
    <row r="30" spans="1:6" ht="161" customHeight="1"/>
    <row r="31" spans="1:6" ht="93" customHeight="1"/>
    <row r="32" spans="1:6" ht="76" customHeight="1"/>
    <row r="33" spans="2:6" ht="92.5" hidden="1" customHeight="1"/>
    <row r="34" spans="2:6" ht="78" hidden="1" customHeight="1"/>
    <row r="35" spans="2:6" ht="1.5" hidden="1" customHeight="1"/>
    <row r="36" spans="2:6" ht="82.5" hidden="1" customHeight="1"/>
    <row r="37" spans="2:6" ht="0.5" customHeight="1"/>
    <row r="38" spans="2:6" ht="1" customHeight="1"/>
    <row r="39" spans="2:6" ht="1.5" customHeight="1"/>
    <row r="40" spans="2:6" ht="54.5" customHeight="1"/>
    <row r="41" spans="2:6" ht="50" customHeight="1"/>
    <row r="42" spans="2:6" ht="14.25" customHeight="1">
      <c r="B42" s="23"/>
      <c r="C42" s="23"/>
      <c r="D42" s="23"/>
      <c r="E42" s="23"/>
      <c r="F42" s="23"/>
    </row>
    <row r="43" spans="2:6" ht="14.25" customHeight="1">
      <c r="B43" s="23"/>
      <c r="C43" s="23"/>
      <c r="D43" s="23"/>
      <c r="E43" s="23"/>
      <c r="F43" s="23"/>
    </row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/>
    <row r="324" spans="2:6" ht="14.25" customHeight="1"/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14">
    <mergeCell ref="A24:A27"/>
    <mergeCell ref="A20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A9:A12"/>
    <mergeCell ref="A13:A16"/>
    <mergeCell ref="A17:A19"/>
  </mergeCells>
  <phoneticPr fontId="18" type="noConversion"/>
  <hyperlinks>
    <hyperlink ref="D10" r:id="rId1" display="https://sesec2group3.cpkkuhost.com/login" xr:uid="{B911B328-D7FC-4C5A-A8A8-9E4AA987106D}"/>
    <hyperlink ref="E10" r:id="rId2" display="https://sesec2group3.cpkkuhost.com/login" xr:uid="{EB7A6C13-5666-4508-8EB2-45DF4715D203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1234-25E9-402A-ADEA-5C6B740DF4AC}">
  <dimension ref="A1:I997"/>
  <sheetViews>
    <sheetView topLeftCell="A7" zoomScale="54" zoomScaleNormal="10" workbookViewId="0">
      <selection activeCell="F13" sqref="F13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79" t="s">
        <v>9</v>
      </c>
      <c r="B1" s="80"/>
      <c r="C1" s="80"/>
      <c r="D1" s="80"/>
      <c r="E1" s="80"/>
      <c r="F1" s="81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82" t="s">
        <v>172</v>
      </c>
      <c r="C3" s="83"/>
      <c r="D3" s="15" t="s">
        <v>13</v>
      </c>
      <c r="E3" s="77"/>
      <c r="F3" s="76"/>
    </row>
    <row r="4" spans="1:9" ht="44.5" customHeight="1">
      <c r="A4" s="15" t="s">
        <v>14</v>
      </c>
      <c r="B4" s="84"/>
      <c r="C4" s="85"/>
      <c r="D4" s="15" t="s">
        <v>15</v>
      </c>
      <c r="E4" s="86">
        <f ca="1">TODAY()</f>
        <v>45727</v>
      </c>
      <c r="F4" s="76"/>
    </row>
    <row r="5" spans="1:9" ht="36.5" customHeight="1">
      <c r="A5" s="15" t="s">
        <v>16</v>
      </c>
      <c r="B5" s="77"/>
      <c r="C5" s="87"/>
      <c r="D5" s="15" t="s">
        <v>17</v>
      </c>
      <c r="E5" s="88" t="s">
        <v>18</v>
      </c>
      <c r="F5" s="76"/>
    </row>
    <row r="6" spans="1:9" ht="37.5" customHeight="1">
      <c r="A6" s="75" t="s">
        <v>19</v>
      </c>
      <c r="B6" s="76"/>
      <c r="C6" s="77" t="s">
        <v>182</v>
      </c>
      <c r="D6" s="78"/>
      <c r="E6" s="78"/>
      <c r="F6" s="76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61" t="s">
        <v>21</v>
      </c>
      <c r="C8" s="61" t="s">
        <v>22</v>
      </c>
      <c r="D8" s="61" t="s">
        <v>23</v>
      </c>
      <c r="E8" s="61" t="s">
        <v>24</v>
      </c>
      <c r="F8" s="62" t="s">
        <v>25</v>
      </c>
    </row>
    <row r="9" spans="1:9" ht="107" customHeight="1">
      <c r="A9" s="89" t="s">
        <v>59</v>
      </c>
      <c r="B9" s="29" t="s">
        <v>27</v>
      </c>
      <c r="C9" s="34" t="s">
        <v>170</v>
      </c>
      <c r="D9" s="34" t="s">
        <v>28</v>
      </c>
      <c r="E9" s="34" t="s">
        <v>28</v>
      </c>
      <c r="F9" s="56" t="s">
        <v>29</v>
      </c>
    </row>
    <row r="10" spans="1:9" ht="107" customHeight="1">
      <c r="A10" s="90"/>
      <c r="B10" s="29" t="s">
        <v>30</v>
      </c>
      <c r="C10" s="58" t="s">
        <v>37</v>
      </c>
      <c r="D10" s="58" t="s">
        <v>38</v>
      </c>
      <c r="E10" s="58" t="s">
        <v>38</v>
      </c>
      <c r="F10" s="55" t="s">
        <v>29</v>
      </c>
    </row>
    <row r="11" spans="1:9" ht="106.5" customHeight="1">
      <c r="A11" s="90"/>
      <c r="B11" s="29" t="s">
        <v>33</v>
      </c>
      <c r="C11" s="34" t="s">
        <v>61</v>
      </c>
      <c r="D11" s="34" t="s">
        <v>42</v>
      </c>
      <c r="E11" s="34" t="s">
        <v>42</v>
      </c>
      <c r="F11" s="39" t="s">
        <v>29</v>
      </c>
    </row>
    <row r="12" spans="1:9" ht="106.5" customHeight="1">
      <c r="A12" s="90"/>
      <c r="B12" s="29" t="s">
        <v>36</v>
      </c>
      <c r="C12" s="34" t="s">
        <v>44</v>
      </c>
      <c r="D12" s="34" t="s">
        <v>63</v>
      </c>
      <c r="E12" s="34" t="s">
        <v>63</v>
      </c>
      <c r="F12" s="39" t="s">
        <v>29</v>
      </c>
    </row>
    <row r="13" spans="1:9" ht="106.5" customHeight="1">
      <c r="A13" s="90"/>
      <c r="B13" s="29" t="s">
        <v>40</v>
      </c>
      <c r="C13" s="34" t="s">
        <v>65</v>
      </c>
      <c r="D13" s="34" t="s">
        <v>48</v>
      </c>
      <c r="E13" s="34" t="s">
        <v>48</v>
      </c>
      <c r="F13" s="39" t="s">
        <v>29</v>
      </c>
    </row>
    <row r="14" spans="1:9" ht="74" customHeight="1">
      <c r="A14" s="91"/>
      <c r="B14" s="29" t="s">
        <v>43</v>
      </c>
      <c r="C14" s="34" t="s">
        <v>174</v>
      </c>
      <c r="D14" s="34" t="s">
        <v>51</v>
      </c>
      <c r="E14" s="34" t="s">
        <v>51</v>
      </c>
      <c r="F14" s="39" t="s">
        <v>29</v>
      </c>
    </row>
    <row r="15" spans="1:9" ht="105.5" customHeight="1">
      <c r="A15" s="72" t="s">
        <v>175</v>
      </c>
      <c r="B15" s="29" t="s">
        <v>46</v>
      </c>
      <c r="C15" s="34" t="s">
        <v>176</v>
      </c>
      <c r="D15" s="34" t="s">
        <v>42</v>
      </c>
      <c r="E15" s="34" t="s">
        <v>42</v>
      </c>
      <c r="F15" s="39" t="s">
        <v>29</v>
      </c>
    </row>
    <row r="16" spans="1:9" ht="105.5" customHeight="1">
      <c r="A16" s="73"/>
      <c r="B16" s="29" t="s">
        <v>49</v>
      </c>
      <c r="C16" s="34" t="s">
        <v>44</v>
      </c>
      <c r="D16" s="34" t="s">
        <v>177</v>
      </c>
      <c r="E16" s="34" t="s">
        <v>177</v>
      </c>
      <c r="F16" s="39" t="s">
        <v>29</v>
      </c>
    </row>
    <row r="17" spans="1:6" ht="119" customHeight="1">
      <c r="A17" s="73"/>
      <c r="B17" s="29" t="s">
        <v>53</v>
      </c>
      <c r="C17" s="34" t="s">
        <v>178</v>
      </c>
      <c r="D17" s="34" t="s">
        <v>48</v>
      </c>
      <c r="E17" s="34" t="s">
        <v>48</v>
      </c>
      <c r="F17" s="39" t="s">
        <v>29</v>
      </c>
    </row>
    <row r="18" spans="1:6" ht="105.5" customHeight="1">
      <c r="A18" s="73"/>
      <c r="B18" s="29" t="s">
        <v>55</v>
      </c>
      <c r="C18" s="34" t="s">
        <v>179</v>
      </c>
      <c r="D18" s="34" t="s">
        <v>51</v>
      </c>
      <c r="E18" s="34" t="s">
        <v>51</v>
      </c>
      <c r="F18" s="39" t="s">
        <v>29</v>
      </c>
    </row>
    <row r="19" spans="1:6" ht="101" customHeight="1">
      <c r="A19" s="92" t="s">
        <v>26</v>
      </c>
      <c r="B19" s="29" t="s">
        <v>57</v>
      </c>
      <c r="C19" s="34" t="s">
        <v>173</v>
      </c>
      <c r="D19" s="34" t="s">
        <v>28</v>
      </c>
      <c r="E19" s="34" t="s">
        <v>28</v>
      </c>
      <c r="F19" s="56" t="s">
        <v>29</v>
      </c>
    </row>
    <row r="20" spans="1:6" ht="98" customHeight="1">
      <c r="A20" s="92"/>
      <c r="B20" s="59" t="s">
        <v>60</v>
      </c>
      <c r="C20" s="60" t="s">
        <v>31</v>
      </c>
      <c r="D20" s="63" t="s">
        <v>32</v>
      </c>
      <c r="E20" s="63" t="s">
        <v>32</v>
      </c>
      <c r="F20" s="55" t="s">
        <v>29</v>
      </c>
    </row>
    <row r="21" spans="1:6" ht="67.5" customHeight="1">
      <c r="A21" s="92"/>
      <c r="B21" s="57" t="s">
        <v>62</v>
      </c>
      <c r="C21" s="36" t="s">
        <v>34</v>
      </c>
      <c r="D21" s="36" t="s">
        <v>180</v>
      </c>
      <c r="E21" s="36" t="s">
        <v>180</v>
      </c>
      <c r="F21" s="22" t="s">
        <v>29</v>
      </c>
    </row>
    <row r="22" spans="1:6" ht="104.5" customHeight="1"/>
    <row r="23" spans="1:6" ht="91.5" customHeight="1"/>
    <row r="24" spans="1:6" ht="68" customHeight="1"/>
    <row r="25" spans="1:6" ht="62.5" customHeight="1"/>
    <row r="26" spans="1:6" ht="89.5" customHeight="1"/>
    <row r="27" spans="1:6" ht="97" customHeight="1"/>
    <row r="28" spans="1:6" ht="95.5" customHeight="1"/>
    <row r="29" spans="1:6" ht="86" customHeight="1"/>
    <row r="30" spans="1:6" ht="99" customHeight="1">
      <c r="B30" s="29"/>
    </row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>
      <c r="B323" s="23"/>
      <c r="C323" s="23"/>
      <c r="D323" s="23"/>
      <c r="E323" s="23"/>
      <c r="F323" s="23"/>
    </row>
    <row r="324" spans="2:6" ht="14.25" customHeight="1">
      <c r="B324" s="23"/>
      <c r="C324" s="23"/>
      <c r="D324" s="23"/>
      <c r="E324" s="23"/>
      <c r="F324" s="23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2">
    <mergeCell ref="A6:B6"/>
    <mergeCell ref="C6:F6"/>
    <mergeCell ref="A9:A14"/>
    <mergeCell ref="A15:A18"/>
    <mergeCell ref="A19:A21"/>
    <mergeCell ref="B5:C5"/>
    <mergeCell ref="E5:F5"/>
    <mergeCell ref="A1:F1"/>
    <mergeCell ref="B3:C3"/>
    <mergeCell ref="E3:F3"/>
    <mergeCell ref="B4:C4"/>
    <mergeCell ref="E4:F4"/>
  </mergeCells>
  <phoneticPr fontId="24" type="noConversion"/>
  <hyperlinks>
    <hyperlink ref="D20" r:id="rId1" display="https://sesec2group3.cpkkuhost.com/login" xr:uid="{8327BB27-A353-4C7C-A0FF-D8C85D914C4A}"/>
    <hyperlink ref="E20" r:id="rId2" display="https://sesec2group3.cpkkuhost.com/login" xr:uid="{E04DE81D-0623-4C48-9A70-B8942C34D17F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DBEE-C97F-443A-8E67-50A8A8B13916}">
  <dimension ref="A1:P992"/>
  <sheetViews>
    <sheetView zoomScale="50" zoomScaleNormal="58" workbookViewId="0">
      <selection activeCell="H23" sqref="H23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00" customWidth="1"/>
    <col min="7" max="26" width="11.453125" style="18" customWidth="1"/>
    <col min="27" max="16384" width="14.453125" style="18"/>
  </cols>
  <sheetData>
    <row r="1" spans="1:16" ht="14" customHeight="1">
      <c r="A1" s="79" t="s">
        <v>9</v>
      </c>
      <c r="B1" s="80"/>
      <c r="C1" s="80"/>
      <c r="D1" s="80"/>
      <c r="E1" s="80"/>
      <c r="F1" s="81"/>
      <c r="I1" s="18" t="s">
        <v>10</v>
      </c>
    </row>
    <row r="2" spans="1:16" ht="28.5" customHeight="1">
      <c r="A2" s="8"/>
      <c r="B2" s="8"/>
      <c r="C2" s="8"/>
      <c r="D2" s="8"/>
      <c r="E2" s="8"/>
      <c r="I2" s="18" t="s">
        <v>11</v>
      </c>
    </row>
    <row r="3" spans="1:16" ht="30" customHeight="1">
      <c r="A3" s="15" t="s">
        <v>12</v>
      </c>
      <c r="B3" s="82" t="s">
        <v>172</v>
      </c>
      <c r="C3" s="83"/>
      <c r="D3" s="15" t="s">
        <v>13</v>
      </c>
      <c r="E3" s="77"/>
      <c r="F3" s="76"/>
    </row>
    <row r="4" spans="1:16" ht="44.5" customHeight="1">
      <c r="A4" s="15" t="s">
        <v>14</v>
      </c>
      <c r="B4" s="84"/>
      <c r="C4" s="85"/>
      <c r="D4" s="15" t="s">
        <v>15</v>
      </c>
      <c r="E4" s="86">
        <f ca="1">TODAY()</f>
        <v>45727</v>
      </c>
      <c r="F4" s="76"/>
    </row>
    <row r="5" spans="1:16" ht="36.5" customHeight="1">
      <c r="A5" s="15" t="s">
        <v>16</v>
      </c>
      <c r="B5" s="77"/>
      <c r="C5" s="87"/>
      <c r="D5" s="15" t="s">
        <v>17</v>
      </c>
      <c r="E5" s="88" t="s">
        <v>18</v>
      </c>
      <c r="F5" s="76"/>
    </row>
    <row r="6" spans="1:16" ht="37.5" customHeight="1">
      <c r="A6" s="75" t="s">
        <v>19</v>
      </c>
      <c r="B6" s="76"/>
      <c r="C6" s="77" t="s">
        <v>181</v>
      </c>
      <c r="D6" s="78"/>
      <c r="E6" s="78"/>
      <c r="F6" s="76"/>
    </row>
    <row r="7" spans="1:16" ht="32.5" customHeight="1">
      <c r="A7" s="8"/>
      <c r="B7" s="8"/>
      <c r="C7" s="8"/>
      <c r="D7" s="8"/>
      <c r="E7" s="8"/>
    </row>
    <row r="8" spans="1:16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01" t="s">
        <v>25</v>
      </c>
    </row>
    <row r="9" spans="1:16" ht="107" customHeight="1">
      <c r="A9" s="89" t="s">
        <v>244</v>
      </c>
      <c r="B9" s="31" t="s">
        <v>27</v>
      </c>
      <c r="C9" s="32" t="s">
        <v>170</v>
      </c>
      <c r="D9" s="33" t="s">
        <v>28</v>
      </c>
      <c r="E9" s="33" t="s">
        <v>28</v>
      </c>
      <c r="F9" s="38" t="s">
        <v>29</v>
      </c>
    </row>
    <row r="10" spans="1:16" ht="106.5" customHeight="1">
      <c r="A10" s="90"/>
      <c r="B10" s="31" t="s">
        <v>30</v>
      </c>
      <c r="C10" s="34" t="s">
        <v>31</v>
      </c>
      <c r="D10" s="35" t="s">
        <v>169</v>
      </c>
      <c r="E10" s="35" t="s">
        <v>169</v>
      </c>
      <c r="F10" s="56" t="s">
        <v>29</v>
      </c>
    </row>
    <row r="11" spans="1:16" ht="106.5" customHeight="1">
      <c r="A11" s="90"/>
      <c r="B11" s="31" t="s">
        <v>33</v>
      </c>
      <c r="C11" s="34" t="s">
        <v>171</v>
      </c>
      <c r="D11" s="34" t="s">
        <v>255</v>
      </c>
      <c r="E11" s="34" t="s">
        <v>255</v>
      </c>
      <c r="F11" s="56" t="s">
        <v>29</v>
      </c>
    </row>
    <row r="12" spans="1:16" ht="105.5" customHeight="1">
      <c r="A12" s="72" t="s">
        <v>245</v>
      </c>
      <c r="B12" s="31" t="s">
        <v>36</v>
      </c>
      <c r="C12" s="34" t="s">
        <v>247</v>
      </c>
      <c r="D12" s="35" t="s">
        <v>248</v>
      </c>
      <c r="E12" s="35" t="s">
        <v>248</v>
      </c>
      <c r="F12" s="56" t="s">
        <v>29</v>
      </c>
    </row>
    <row r="13" spans="1:16" ht="105.5" customHeight="1">
      <c r="A13" s="73"/>
      <c r="B13" s="31" t="s">
        <v>40</v>
      </c>
      <c r="C13" s="34" t="s">
        <v>249</v>
      </c>
      <c r="D13" s="34" t="s">
        <v>254</v>
      </c>
      <c r="E13" s="34" t="s">
        <v>254</v>
      </c>
      <c r="F13" s="56" t="s">
        <v>29</v>
      </c>
    </row>
    <row r="14" spans="1:16" ht="101" customHeight="1">
      <c r="A14" s="72" t="s">
        <v>246</v>
      </c>
      <c r="B14" s="31" t="s">
        <v>43</v>
      </c>
      <c r="C14" s="58" t="s">
        <v>37</v>
      </c>
      <c r="D14" s="58" t="s">
        <v>38</v>
      </c>
      <c r="E14" s="58" t="s">
        <v>38</v>
      </c>
      <c r="F14" s="55" t="s">
        <v>29</v>
      </c>
      <c r="P14" s="95"/>
    </row>
    <row r="15" spans="1:16" ht="101" customHeight="1">
      <c r="A15" s="73"/>
      <c r="B15" s="31" t="s">
        <v>46</v>
      </c>
      <c r="C15" s="60" t="s">
        <v>250</v>
      </c>
      <c r="D15" s="60" t="s">
        <v>42</v>
      </c>
      <c r="E15" s="60" t="s">
        <v>42</v>
      </c>
      <c r="F15" s="102" t="s">
        <v>29</v>
      </c>
      <c r="P15" s="95"/>
    </row>
    <row r="16" spans="1:16" ht="98" customHeight="1">
      <c r="A16" s="73"/>
      <c r="B16" s="31" t="s">
        <v>49</v>
      </c>
      <c r="C16" s="34" t="s">
        <v>44</v>
      </c>
      <c r="D16" s="34" t="s">
        <v>251</v>
      </c>
      <c r="E16" s="34" t="s">
        <v>251</v>
      </c>
      <c r="F16" s="103" t="s">
        <v>29</v>
      </c>
    </row>
    <row r="17" spans="1:6" ht="67.5" customHeight="1">
      <c r="A17" s="74"/>
      <c r="B17" s="31" t="s">
        <v>53</v>
      </c>
      <c r="C17" s="34" t="s">
        <v>252</v>
      </c>
      <c r="D17" s="34" t="s">
        <v>253</v>
      </c>
      <c r="E17" s="34" t="s">
        <v>253</v>
      </c>
      <c r="F17" s="103" t="s">
        <v>29</v>
      </c>
    </row>
    <row r="18" spans="1:6" ht="104.5" customHeight="1">
      <c r="A18" s="72" t="s">
        <v>257</v>
      </c>
      <c r="B18" s="31" t="s">
        <v>55</v>
      </c>
      <c r="C18" s="34" t="s">
        <v>258</v>
      </c>
      <c r="D18" s="34" t="s">
        <v>259</v>
      </c>
      <c r="E18" s="34" t="s">
        <v>259</v>
      </c>
      <c r="F18" s="103" t="s">
        <v>29</v>
      </c>
    </row>
    <row r="19" spans="1:6" ht="91.5" customHeight="1">
      <c r="A19" s="73"/>
      <c r="B19" s="31" t="s">
        <v>57</v>
      </c>
      <c r="C19" s="34" t="s">
        <v>260</v>
      </c>
      <c r="D19" s="34" t="s">
        <v>261</v>
      </c>
      <c r="E19" s="34" t="s">
        <v>261</v>
      </c>
      <c r="F19" s="103" t="s">
        <v>29</v>
      </c>
    </row>
    <row r="20" spans="1:6" ht="68" customHeight="1">
      <c r="A20" s="73"/>
      <c r="B20" s="31" t="s">
        <v>60</v>
      </c>
      <c r="C20" s="34" t="s">
        <v>65</v>
      </c>
      <c r="D20" s="34" t="s">
        <v>48</v>
      </c>
      <c r="E20" s="34" t="s">
        <v>48</v>
      </c>
      <c r="F20" s="103" t="s">
        <v>29</v>
      </c>
    </row>
    <row r="21" spans="1:6" ht="68" customHeight="1">
      <c r="A21" s="73"/>
      <c r="B21" s="31" t="s">
        <v>62</v>
      </c>
      <c r="C21" s="34" t="s">
        <v>242</v>
      </c>
      <c r="D21" s="34" t="s">
        <v>38</v>
      </c>
      <c r="E21" s="34" t="s">
        <v>38</v>
      </c>
      <c r="F21" s="22" t="s">
        <v>29</v>
      </c>
    </row>
    <row r="22" spans="1:6" ht="89.5" customHeight="1">
      <c r="A22" s="92" t="s">
        <v>256</v>
      </c>
      <c r="B22" s="31" t="s">
        <v>64</v>
      </c>
      <c r="C22" s="34" t="s">
        <v>263</v>
      </c>
      <c r="D22" s="34" t="s">
        <v>236</v>
      </c>
      <c r="E22" s="34" t="s">
        <v>236</v>
      </c>
      <c r="F22" s="103" t="s">
        <v>29</v>
      </c>
    </row>
    <row r="23" spans="1:6" ht="97" customHeight="1">
      <c r="A23" s="92"/>
      <c r="B23" s="31" t="s">
        <v>66</v>
      </c>
      <c r="C23" s="34" t="s">
        <v>44</v>
      </c>
      <c r="D23" s="35" t="s">
        <v>265</v>
      </c>
      <c r="E23" s="35" t="s">
        <v>262</v>
      </c>
      <c r="F23" s="103" t="s">
        <v>29</v>
      </c>
    </row>
    <row r="24" spans="1:6" ht="95.5" customHeight="1">
      <c r="A24" s="92"/>
      <c r="B24" s="29" t="s">
        <v>69</v>
      </c>
      <c r="C24" s="34" t="s">
        <v>264</v>
      </c>
      <c r="D24" s="34" t="s">
        <v>266</v>
      </c>
      <c r="E24" s="34" t="s">
        <v>266</v>
      </c>
      <c r="F24" s="103" t="s">
        <v>29</v>
      </c>
    </row>
    <row r="25" spans="1:6" ht="99" customHeight="1">
      <c r="B25" s="95"/>
    </row>
    <row r="26" spans="1:6" ht="129" customHeight="1"/>
    <row r="27" spans="1:6" ht="161" customHeight="1"/>
    <row r="28" spans="1:6" ht="93" customHeight="1"/>
    <row r="29" spans="1:6" ht="76" customHeight="1"/>
    <row r="30" spans="1:6" ht="92.5" hidden="1" customHeight="1"/>
    <row r="31" spans="1:6" ht="78" hidden="1" customHeight="1"/>
    <row r="32" spans="1:6" ht="1.5" hidden="1" customHeight="1"/>
    <row r="33" spans="2:5" ht="82.5" hidden="1" customHeight="1"/>
    <row r="34" spans="2:5" ht="0.5" customHeight="1"/>
    <row r="35" spans="2:5" ht="1" customHeight="1"/>
    <row r="36" spans="2:5" ht="1.5" customHeight="1"/>
    <row r="37" spans="2:5" ht="54.5" customHeight="1"/>
    <row r="38" spans="2:5" ht="50" customHeight="1"/>
    <row r="39" spans="2:5" ht="14.25" customHeight="1">
      <c r="B39" s="23"/>
      <c r="C39" s="23"/>
      <c r="D39" s="23"/>
      <c r="E39" s="23"/>
    </row>
    <row r="40" spans="2:5" ht="14.25" customHeight="1">
      <c r="B40" s="23"/>
      <c r="C40" s="23"/>
      <c r="D40" s="23"/>
      <c r="E40" s="23"/>
    </row>
    <row r="41" spans="2:5" ht="14.25" customHeight="1">
      <c r="B41" s="23"/>
      <c r="C41" s="23"/>
      <c r="D41" s="23"/>
      <c r="E41" s="23"/>
    </row>
    <row r="42" spans="2:5" ht="14.25" customHeight="1">
      <c r="B42" s="23"/>
      <c r="C42" s="23"/>
      <c r="D42" s="23"/>
      <c r="E42" s="23"/>
    </row>
    <row r="43" spans="2:5" ht="14.25" customHeight="1">
      <c r="B43" s="23"/>
      <c r="C43" s="23"/>
      <c r="D43" s="23"/>
      <c r="E43" s="23"/>
    </row>
    <row r="44" spans="2:5" ht="14.25" customHeight="1">
      <c r="B44" s="23"/>
      <c r="C44" s="23"/>
      <c r="D44" s="23"/>
      <c r="E44" s="23"/>
    </row>
    <row r="45" spans="2:5" ht="14.25" customHeight="1">
      <c r="B45" s="23"/>
      <c r="C45" s="23"/>
      <c r="D45" s="23"/>
      <c r="E45" s="23"/>
    </row>
    <row r="46" spans="2:5" ht="14.25" customHeight="1">
      <c r="B46" s="23"/>
      <c r="C46" s="23"/>
      <c r="D46" s="23"/>
      <c r="E46" s="23"/>
    </row>
    <row r="47" spans="2:5" ht="14.25" customHeight="1">
      <c r="B47" s="23"/>
      <c r="C47" s="23"/>
      <c r="D47" s="23"/>
      <c r="E47" s="23"/>
    </row>
    <row r="48" spans="2:5" ht="14.25" customHeight="1">
      <c r="B48" s="23"/>
      <c r="C48" s="23"/>
      <c r="D48" s="23"/>
      <c r="E48" s="23"/>
    </row>
    <row r="49" spans="2:5" ht="14.25" customHeight="1">
      <c r="B49" s="23"/>
      <c r="C49" s="23"/>
      <c r="D49" s="23"/>
      <c r="E49" s="23"/>
    </row>
    <row r="50" spans="2:5" ht="14.25" customHeight="1">
      <c r="B50" s="23"/>
      <c r="C50" s="23"/>
      <c r="D50" s="23"/>
      <c r="E50" s="23"/>
    </row>
    <row r="51" spans="2:5" ht="14.25" customHeight="1">
      <c r="B51" s="23"/>
      <c r="C51" s="23"/>
      <c r="D51" s="23"/>
      <c r="E51" s="23"/>
    </row>
    <row r="52" spans="2:5" ht="14.25" customHeight="1">
      <c r="B52" s="23"/>
      <c r="C52" s="23"/>
      <c r="D52" s="23"/>
      <c r="E52" s="23"/>
    </row>
    <row r="53" spans="2:5" ht="14.25" customHeight="1">
      <c r="B53" s="23"/>
      <c r="C53" s="23"/>
      <c r="D53" s="23"/>
      <c r="E53" s="23"/>
    </row>
    <row r="54" spans="2:5" ht="14.25" customHeight="1">
      <c r="B54" s="23"/>
      <c r="C54" s="23"/>
      <c r="D54" s="23"/>
      <c r="E54" s="23"/>
    </row>
    <row r="55" spans="2:5" ht="14.25" customHeight="1">
      <c r="B55" s="23"/>
      <c r="C55" s="23"/>
      <c r="D55" s="23"/>
      <c r="E55" s="23"/>
    </row>
    <row r="56" spans="2:5" ht="14.25" customHeight="1">
      <c r="B56" s="23"/>
      <c r="C56" s="23"/>
      <c r="D56" s="23"/>
      <c r="E56" s="23"/>
    </row>
    <row r="57" spans="2:5" ht="14.25" customHeight="1">
      <c r="B57" s="23"/>
      <c r="C57" s="23"/>
      <c r="D57" s="23"/>
      <c r="E57" s="23"/>
    </row>
    <row r="58" spans="2:5" ht="14.25" customHeight="1">
      <c r="B58" s="23"/>
      <c r="C58" s="23"/>
      <c r="D58" s="23"/>
      <c r="E58" s="23"/>
    </row>
    <row r="59" spans="2:5" ht="14.25" customHeight="1">
      <c r="B59" s="23"/>
      <c r="C59" s="23"/>
      <c r="D59" s="23"/>
      <c r="E59" s="23"/>
    </row>
    <row r="60" spans="2:5" ht="14.25" customHeight="1">
      <c r="B60" s="23"/>
      <c r="C60" s="23"/>
      <c r="D60" s="23"/>
      <c r="E60" s="23"/>
    </row>
    <row r="61" spans="2:5" ht="14.25" customHeight="1">
      <c r="B61" s="23"/>
      <c r="C61" s="23"/>
      <c r="D61" s="23"/>
      <c r="E61" s="23"/>
    </row>
    <row r="62" spans="2:5" ht="14.25" customHeight="1">
      <c r="B62" s="23"/>
      <c r="C62" s="23"/>
      <c r="D62" s="23"/>
      <c r="E62" s="23"/>
    </row>
    <row r="63" spans="2:5" ht="14.25" customHeight="1">
      <c r="B63" s="23"/>
      <c r="C63" s="23"/>
      <c r="D63" s="23"/>
      <c r="E63" s="23"/>
    </row>
    <row r="64" spans="2:5" ht="14.25" customHeight="1">
      <c r="B64" s="23"/>
      <c r="C64" s="23"/>
      <c r="D64" s="23"/>
      <c r="E64" s="23"/>
    </row>
    <row r="65" spans="2:5" ht="14.25" customHeight="1">
      <c r="B65" s="23"/>
      <c r="C65" s="23"/>
      <c r="D65" s="23"/>
      <c r="E65" s="23"/>
    </row>
    <row r="66" spans="2:5" ht="14.25" customHeight="1">
      <c r="B66" s="23"/>
      <c r="C66" s="23"/>
      <c r="D66" s="23"/>
      <c r="E66" s="23"/>
    </row>
    <row r="67" spans="2:5" ht="14.25" customHeight="1">
      <c r="B67" s="23"/>
      <c r="C67" s="23"/>
      <c r="D67" s="23"/>
      <c r="E67" s="23"/>
    </row>
    <row r="68" spans="2:5" ht="14.25" customHeight="1">
      <c r="B68" s="23"/>
      <c r="C68" s="23"/>
      <c r="D68" s="23"/>
      <c r="E68" s="23"/>
    </row>
    <row r="69" spans="2:5" ht="14.25" customHeight="1">
      <c r="B69" s="23"/>
      <c r="C69" s="23"/>
      <c r="D69" s="23"/>
      <c r="E69" s="23"/>
    </row>
    <row r="70" spans="2:5" ht="14.25" customHeight="1">
      <c r="B70" s="23"/>
      <c r="C70" s="23"/>
      <c r="D70" s="23"/>
      <c r="E70" s="23"/>
    </row>
    <row r="71" spans="2:5" ht="14.25" customHeight="1">
      <c r="B71" s="23"/>
      <c r="C71" s="23"/>
      <c r="D71" s="23"/>
      <c r="E71" s="23"/>
    </row>
    <row r="72" spans="2:5" ht="14.25" customHeight="1">
      <c r="B72" s="23"/>
      <c r="C72" s="23"/>
      <c r="D72" s="23"/>
      <c r="E72" s="23"/>
    </row>
    <row r="73" spans="2:5" ht="14.25" customHeight="1">
      <c r="B73" s="23"/>
      <c r="C73" s="23"/>
      <c r="D73" s="23"/>
      <c r="E73" s="23"/>
    </row>
    <row r="74" spans="2:5" ht="14.25" customHeight="1">
      <c r="B74" s="23"/>
      <c r="C74" s="23"/>
      <c r="D74" s="23"/>
      <c r="E74" s="23"/>
    </row>
    <row r="75" spans="2:5" ht="14.25" customHeight="1">
      <c r="B75" s="23"/>
      <c r="C75" s="23"/>
      <c r="D75" s="23"/>
      <c r="E75" s="23"/>
    </row>
    <row r="76" spans="2:5" ht="14.25" customHeight="1">
      <c r="B76" s="23"/>
      <c r="C76" s="23"/>
      <c r="D76" s="23"/>
      <c r="E76" s="23"/>
    </row>
    <row r="77" spans="2:5" ht="14.25" customHeight="1">
      <c r="B77" s="23"/>
      <c r="C77" s="23"/>
      <c r="D77" s="23"/>
      <c r="E77" s="23"/>
    </row>
    <row r="78" spans="2:5" ht="14.25" customHeight="1">
      <c r="B78" s="23"/>
      <c r="C78" s="23"/>
      <c r="D78" s="23"/>
      <c r="E78" s="23"/>
    </row>
    <row r="79" spans="2:5" ht="14.25" customHeight="1">
      <c r="B79" s="23"/>
      <c r="C79" s="23"/>
      <c r="D79" s="23"/>
      <c r="E79" s="23"/>
    </row>
    <row r="80" spans="2:5" ht="14.25" customHeight="1">
      <c r="B80" s="23"/>
      <c r="C80" s="23"/>
      <c r="D80" s="23"/>
      <c r="E80" s="23"/>
    </row>
    <row r="81" spans="2:5" ht="14.25" customHeight="1">
      <c r="B81" s="23"/>
      <c r="C81" s="23"/>
      <c r="D81" s="23"/>
      <c r="E81" s="23"/>
    </row>
    <row r="82" spans="2:5" ht="14.25" customHeight="1">
      <c r="B82" s="23"/>
      <c r="C82" s="23"/>
      <c r="D82" s="23"/>
      <c r="E82" s="23"/>
    </row>
    <row r="83" spans="2:5" ht="14.25" customHeight="1">
      <c r="B83" s="23"/>
      <c r="C83" s="23"/>
      <c r="D83" s="23"/>
      <c r="E83" s="23"/>
    </row>
    <row r="84" spans="2:5" ht="14.25" customHeight="1">
      <c r="B84" s="23"/>
      <c r="C84" s="23"/>
      <c r="D84" s="23"/>
      <c r="E84" s="23"/>
    </row>
    <row r="85" spans="2:5" ht="14.25" customHeight="1">
      <c r="B85" s="23"/>
      <c r="C85" s="23"/>
      <c r="D85" s="23"/>
      <c r="E85" s="23"/>
    </row>
    <row r="86" spans="2:5" ht="14.25" customHeight="1">
      <c r="B86" s="23"/>
      <c r="C86" s="23"/>
      <c r="D86" s="23"/>
      <c r="E86" s="23"/>
    </row>
    <row r="87" spans="2:5" ht="14.25" customHeight="1">
      <c r="B87" s="23"/>
      <c r="C87" s="23"/>
      <c r="D87" s="23"/>
      <c r="E87" s="23"/>
    </row>
    <row r="88" spans="2:5" ht="14.25" customHeight="1">
      <c r="B88" s="23"/>
      <c r="C88" s="23"/>
      <c r="D88" s="23"/>
      <c r="E88" s="23"/>
    </row>
    <row r="89" spans="2:5" ht="14.25" customHeight="1">
      <c r="B89" s="23"/>
      <c r="C89" s="23"/>
      <c r="D89" s="23"/>
      <c r="E89" s="23"/>
    </row>
    <row r="90" spans="2:5" ht="14.25" customHeight="1">
      <c r="B90" s="23"/>
      <c r="C90" s="23"/>
      <c r="D90" s="23"/>
      <c r="E90" s="23"/>
    </row>
    <row r="91" spans="2:5" ht="14.25" customHeight="1">
      <c r="B91" s="23"/>
      <c r="C91" s="23"/>
      <c r="D91" s="23"/>
      <c r="E91" s="23"/>
    </row>
    <row r="92" spans="2:5" ht="14.25" customHeight="1">
      <c r="B92" s="23"/>
      <c r="C92" s="23"/>
      <c r="D92" s="23"/>
      <c r="E92" s="23"/>
    </row>
    <row r="93" spans="2:5" ht="14.25" customHeight="1">
      <c r="B93" s="23"/>
      <c r="C93" s="23"/>
      <c r="D93" s="23"/>
      <c r="E93" s="23"/>
    </row>
    <row r="94" spans="2:5" ht="14.25" customHeight="1">
      <c r="B94" s="23"/>
      <c r="C94" s="23"/>
      <c r="D94" s="23"/>
      <c r="E94" s="23"/>
    </row>
    <row r="95" spans="2:5" ht="14.25" customHeight="1">
      <c r="B95" s="23"/>
      <c r="C95" s="23"/>
      <c r="D95" s="23"/>
      <c r="E95" s="23"/>
    </row>
    <row r="96" spans="2:5" ht="14.25" customHeight="1">
      <c r="B96" s="23"/>
      <c r="C96" s="23"/>
      <c r="D96" s="23"/>
      <c r="E96" s="23"/>
    </row>
    <row r="97" spans="2:5" ht="14.25" customHeight="1">
      <c r="B97" s="23"/>
      <c r="C97" s="23"/>
      <c r="D97" s="23"/>
      <c r="E97" s="23"/>
    </row>
    <row r="98" spans="2:5" ht="14.25" customHeight="1">
      <c r="B98" s="23"/>
      <c r="C98" s="23"/>
      <c r="D98" s="23"/>
      <c r="E98" s="23"/>
    </row>
    <row r="99" spans="2:5" ht="14.25" customHeight="1">
      <c r="B99" s="23"/>
      <c r="C99" s="23"/>
      <c r="D99" s="23"/>
      <c r="E99" s="23"/>
    </row>
    <row r="100" spans="2:5" ht="14.25" customHeight="1">
      <c r="B100" s="23"/>
      <c r="C100" s="23"/>
      <c r="D100" s="23"/>
      <c r="E100" s="23"/>
    </row>
    <row r="101" spans="2:5" ht="14.25" customHeight="1">
      <c r="B101" s="23"/>
      <c r="C101" s="23"/>
      <c r="D101" s="23"/>
      <c r="E101" s="23"/>
    </row>
    <row r="102" spans="2:5" ht="14.25" customHeight="1">
      <c r="B102" s="23"/>
      <c r="C102" s="23"/>
      <c r="D102" s="23"/>
      <c r="E102" s="23"/>
    </row>
    <row r="103" spans="2:5" ht="14.25" customHeight="1">
      <c r="B103" s="23"/>
      <c r="C103" s="23"/>
      <c r="D103" s="23"/>
      <c r="E103" s="23"/>
    </row>
    <row r="104" spans="2:5" ht="14.25" customHeight="1">
      <c r="B104" s="23"/>
      <c r="C104" s="23"/>
      <c r="D104" s="23"/>
      <c r="E104" s="23"/>
    </row>
    <row r="105" spans="2:5" ht="14.25" customHeight="1">
      <c r="B105" s="23"/>
      <c r="C105" s="23"/>
      <c r="D105" s="23"/>
      <c r="E105" s="23"/>
    </row>
    <row r="106" spans="2:5" ht="14.25" customHeight="1">
      <c r="B106" s="23"/>
      <c r="C106" s="23"/>
      <c r="D106" s="23"/>
      <c r="E106" s="23"/>
    </row>
    <row r="107" spans="2:5" ht="14.25" customHeight="1">
      <c r="B107" s="23"/>
      <c r="C107" s="23"/>
      <c r="D107" s="23"/>
      <c r="E107" s="23"/>
    </row>
    <row r="108" spans="2:5" ht="14.25" customHeight="1">
      <c r="B108" s="23"/>
      <c r="C108" s="23"/>
      <c r="D108" s="23"/>
      <c r="E108" s="23"/>
    </row>
    <row r="109" spans="2:5" ht="14.25" customHeight="1">
      <c r="B109" s="23"/>
      <c r="C109" s="23"/>
      <c r="D109" s="23"/>
      <c r="E109" s="23"/>
    </row>
    <row r="110" spans="2:5" ht="14.25" customHeight="1">
      <c r="B110" s="23"/>
      <c r="C110" s="23"/>
      <c r="D110" s="23"/>
      <c r="E110" s="23"/>
    </row>
    <row r="111" spans="2:5" ht="14.25" customHeight="1">
      <c r="B111" s="23"/>
      <c r="C111" s="23"/>
      <c r="D111" s="23"/>
      <c r="E111" s="23"/>
    </row>
    <row r="112" spans="2:5" ht="14.25" customHeight="1">
      <c r="B112" s="23"/>
      <c r="C112" s="23"/>
      <c r="D112" s="23"/>
      <c r="E112" s="23"/>
    </row>
    <row r="113" spans="2:5" ht="14.25" customHeight="1">
      <c r="B113" s="23"/>
      <c r="C113" s="23"/>
      <c r="D113" s="23"/>
      <c r="E113" s="23"/>
    </row>
    <row r="114" spans="2:5" ht="14.25" customHeight="1">
      <c r="B114" s="23"/>
      <c r="C114" s="23"/>
      <c r="D114" s="23"/>
      <c r="E114" s="23"/>
    </row>
    <row r="115" spans="2:5" ht="14.25" customHeight="1">
      <c r="B115" s="23"/>
      <c r="C115" s="23"/>
      <c r="D115" s="23"/>
      <c r="E115" s="23"/>
    </row>
    <row r="116" spans="2:5" ht="14.25" customHeight="1">
      <c r="B116" s="23"/>
      <c r="C116" s="23"/>
      <c r="D116" s="23"/>
      <c r="E116" s="23"/>
    </row>
    <row r="117" spans="2:5" ht="14.25" customHeight="1">
      <c r="B117" s="23"/>
      <c r="C117" s="23"/>
      <c r="D117" s="23"/>
      <c r="E117" s="23"/>
    </row>
    <row r="118" spans="2:5" ht="14.25" customHeight="1">
      <c r="B118" s="23"/>
      <c r="C118" s="23"/>
      <c r="D118" s="23"/>
      <c r="E118" s="23"/>
    </row>
    <row r="119" spans="2:5" ht="14.25" customHeight="1">
      <c r="B119" s="23"/>
      <c r="C119" s="23"/>
      <c r="D119" s="23"/>
      <c r="E119" s="23"/>
    </row>
    <row r="120" spans="2:5" ht="14.25" customHeight="1">
      <c r="B120" s="23"/>
      <c r="C120" s="23"/>
      <c r="D120" s="23"/>
      <c r="E120" s="23"/>
    </row>
    <row r="121" spans="2:5" ht="14.25" customHeight="1">
      <c r="B121" s="23"/>
      <c r="C121" s="23"/>
      <c r="D121" s="23"/>
      <c r="E121" s="23"/>
    </row>
    <row r="122" spans="2:5" ht="14.25" customHeight="1">
      <c r="B122" s="23"/>
      <c r="C122" s="23"/>
      <c r="D122" s="23"/>
      <c r="E122" s="23"/>
    </row>
    <row r="123" spans="2:5" ht="14.25" customHeight="1">
      <c r="B123" s="23"/>
      <c r="C123" s="23"/>
      <c r="D123" s="23"/>
      <c r="E123" s="23"/>
    </row>
    <row r="124" spans="2:5" ht="14.25" customHeight="1">
      <c r="B124" s="23"/>
      <c r="C124" s="23"/>
      <c r="D124" s="23"/>
      <c r="E124" s="23"/>
    </row>
    <row r="125" spans="2:5" ht="14.25" customHeight="1">
      <c r="B125" s="23"/>
      <c r="C125" s="23"/>
      <c r="D125" s="23"/>
      <c r="E125" s="23"/>
    </row>
    <row r="126" spans="2:5" ht="14.25" customHeight="1">
      <c r="B126" s="23"/>
      <c r="C126" s="23"/>
      <c r="D126" s="23"/>
      <c r="E126" s="23"/>
    </row>
    <row r="127" spans="2:5" ht="14.25" customHeight="1">
      <c r="B127" s="23"/>
      <c r="C127" s="23"/>
      <c r="D127" s="23"/>
      <c r="E127" s="23"/>
    </row>
    <row r="128" spans="2:5" ht="14.25" customHeight="1">
      <c r="B128" s="23"/>
      <c r="C128" s="23"/>
      <c r="D128" s="23"/>
      <c r="E128" s="23"/>
    </row>
    <row r="129" spans="2:5" ht="14.25" customHeight="1">
      <c r="B129" s="23"/>
      <c r="C129" s="23"/>
      <c r="D129" s="23"/>
      <c r="E129" s="23"/>
    </row>
    <row r="130" spans="2:5" ht="14.25" customHeight="1">
      <c r="B130" s="23"/>
      <c r="C130" s="23"/>
      <c r="D130" s="23"/>
      <c r="E130" s="23"/>
    </row>
    <row r="131" spans="2:5" ht="14.25" customHeight="1">
      <c r="B131" s="23"/>
      <c r="C131" s="23"/>
      <c r="D131" s="23"/>
      <c r="E131" s="23"/>
    </row>
    <row r="132" spans="2:5" ht="14.25" customHeight="1">
      <c r="B132" s="23"/>
      <c r="C132" s="23"/>
      <c r="D132" s="23"/>
      <c r="E132" s="23"/>
    </row>
    <row r="133" spans="2:5" ht="14.25" customHeight="1">
      <c r="B133" s="23"/>
      <c r="C133" s="23"/>
      <c r="D133" s="23"/>
      <c r="E133" s="23"/>
    </row>
    <row r="134" spans="2:5" ht="14.25" customHeight="1">
      <c r="B134" s="23"/>
      <c r="C134" s="23"/>
      <c r="D134" s="23"/>
      <c r="E134" s="23"/>
    </row>
    <row r="135" spans="2:5" ht="14.25" customHeight="1">
      <c r="B135" s="23"/>
      <c r="C135" s="23"/>
      <c r="D135" s="23"/>
      <c r="E135" s="23"/>
    </row>
    <row r="136" spans="2:5" ht="14.25" customHeight="1">
      <c r="B136" s="23"/>
      <c r="C136" s="23"/>
      <c r="D136" s="23"/>
      <c r="E136" s="23"/>
    </row>
    <row r="137" spans="2:5" ht="14.25" customHeight="1">
      <c r="B137" s="23"/>
      <c r="C137" s="23"/>
      <c r="D137" s="23"/>
      <c r="E137" s="23"/>
    </row>
    <row r="138" spans="2:5" ht="14.25" customHeight="1">
      <c r="B138" s="23"/>
      <c r="C138" s="23"/>
      <c r="D138" s="23"/>
      <c r="E138" s="23"/>
    </row>
    <row r="139" spans="2:5" ht="14.25" customHeight="1">
      <c r="B139" s="23"/>
      <c r="C139" s="23"/>
      <c r="D139" s="23"/>
      <c r="E139" s="23"/>
    </row>
    <row r="140" spans="2:5" ht="14.25" customHeight="1">
      <c r="B140" s="23"/>
      <c r="C140" s="23"/>
      <c r="D140" s="23"/>
      <c r="E140" s="23"/>
    </row>
    <row r="141" spans="2:5" ht="14.25" customHeight="1">
      <c r="B141" s="23"/>
      <c r="C141" s="23"/>
      <c r="D141" s="23"/>
      <c r="E141" s="23"/>
    </row>
    <row r="142" spans="2:5" ht="14.25" customHeight="1">
      <c r="B142" s="23"/>
      <c r="C142" s="23"/>
      <c r="D142" s="23"/>
      <c r="E142" s="23"/>
    </row>
    <row r="143" spans="2:5" ht="14.25" customHeight="1">
      <c r="B143" s="23"/>
      <c r="C143" s="23"/>
      <c r="D143" s="23"/>
      <c r="E143" s="23"/>
    </row>
    <row r="144" spans="2:5" ht="14.25" customHeight="1">
      <c r="B144" s="23"/>
      <c r="C144" s="23"/>
      <c r="D144" s="23"/>
      <c r="E144" s="23"/>
    </row>
    <row r="145" spans="2:5" ht="14.25" customHeight="1">
      <c r="B145" s="23"/>
      <c r="C145" s="23"/>
      <c r="D145" s="23"/>
      <c r="E145" s="23"/>
    </row>
    <row r="146" spans="2:5" ht="14.25" customHeight="1">
      <c r="B146" s="23"/>
      <c r="C146" s="23"/>
      <c r="D146" s="23"/>
      <c r="E146" s="23"/>
    </row>
    <row r="147" spans="2:5" ht="14.25" customHeight="1">
      <c r="B147" s="23"/>
      <c r="C147" s="23"/>
      <c r="D147" s="23"/>
      <c r="E147" s="23"/>
    </row>
    <row r="148" spans="2:5" ht="14.25" customHeight="1">
      <c r="B148" s="23"/>
      <c r="C148" s="23"/>
      <c r="D148" s="23"/>
      <c r="E148" s="23"/>
    </row>
    <row r="149" spans="2:5" ht="14.25" customHeight="1">
      <c r="B149" s="23"/>
      <c r="C149" s="23"/>
      <c r="D149" s="23"/>
      <c r="E149" s="23"/>
    </row>
    <row r="150" spans="2:5" ht="14.25" customHeight="1">
      <c r="B150" s="23"/>
      <c r="C150" s="23"/>
      <c r="D150" s="23"/>
      <c r="E150" s="23"/>
    </row>
    <row r="151" spans="2:5" ht="14.25" customHeight="1">
      <c r="B151" s="23"/>
      <c r="C151" s="23"/>
      <c r="D151" s="23"/>
      <c r="E151" s="23"/>
    </row>
    <row r="152" spans="2:5" ht="14.25" customHeight="1">
      <c r="B152" s="23"/>
      <c r="C152" s="23"/>
      <c r="D152" s="23"/>
      <c r="E152" s="23"/>
    </row>
    <row r="153" spans="2:5" ht="14.25" customHeight="1">
      <c r="B153" s="23"/>
      <c r="C153" s="23"/>
      <c r="D153" s="23"/>
      <c r="E153" s="23"/>
    </row>
    <row r="154" spans="2:5" ht="14.25" customHeight="1">
      <c r="B154" s="23"/>
      <c r="C154" s="23"/>
      <c r="D154" s="23"/>
      <c r="E154" s="23"/>
    </row>
    <row r="155" spans="2:5" ht="14.25" customHeight="1">
      <c r="B155" s="23"/>
      <c r="C155" s="23"/>
      <c r="D155" s="23"/>
      <c r="E155" s="23"/>
    </row>
    <row r="156" spans="2:5" ht="14.25" customHeight="1">
      <c r="B156" s="23"/>
      <c r="C156" s="23"/>
      <c r="D156" s="23"/>
      <c r="E156" s="23"/>
    </row>
    <row r="157" spans="2:5" ht="14.25" customHeight="1">
      <c r="B157" s="23"/>
      <c r="C157" s="23"/>
      <c r="D157" s="23"/>
      <c r="E157" s="23"/>
    </row>
    <row r="158" spans="2:5" ht="14.25" customHeight="1">
      <c r="B158" s="23"/>
      <c r="C158" s="23"/>
      <c r="D158" s="23"/>
      <c r="E158" s="23"/>
    </row>
    <row r="159" spans="2:5" ht="14.25" customHeight="1">
      <c r="B159" s="23"/>
      <c r="C159" s="23"/>
      <c r="D159" s="23"/>
      <c r="E159" s="23"/>
    </row>
    <row r="160" spans="2:5" ht="14.25" customHeight="1">
      <c r="B160" s="23"/>
      <c r="C160" s="23"/>
      <c r="D160" s="23"/>
      <c r="E160" s="23"/>
    </row>
    <row r="161" spans="2:5" ht="14.25" customHeight="1">
      <c r="B161" s="23"/>
      <c r="C161" s="23"/>
      <c r="D161" s="23"/>
      <c r="E161" s="23"/>
    </row>
    <row r="162" spans="2:5" ht="14.25" customHeight="1">
      <c r="B162" s="23"/>
      <c r="C162" s="23"/>
      <c r="D162" s="23"/>
      <c r="E162" s="23"/>
    </row>
    <row r="163" spans="2:5" ht="14.25" customHeight="1">
      <c r="B163" s="23"/>
      <c r="C163" s="23"/>
      <c r="D163" s="23"/>
      <c r="E163" s="23"/>
    </row>
    <row r="164" spans="2:5" ht="14.25" customHeight="1">
      <c r="B164" s="23"/>
      <c r="C164" s="23"/>
      <c r="D164" s="23"/>
      <c r="E164" s="23"/>
    </row>
    <row r="165" spans="2:5" ht="14.25" customHeight="1">
      <c r="B165" s="23"/>
      <c r="C165" s="23"/>
      <c r="D165" s="23"/>
      <c r="E165" s="23"/>
    </row>
    <row r="166" spans="2:5" ht="14.25" customHeight="1">
      <c r="B166" s="23"/>
      <c r="C166" s="23"/>
      <c r="D166" s="23"/>
      <c r="E166" s="23"/>
    </row>
    <row r="167" spans="2:5" ht="14.25" customHeight="1">
      <c r="B167" s="23"/>
      <c r="C167" s="23"/>
      <c r="D167" s="23"/>
      <c r="E167" s="23"/>
    </row>
    <row r="168" spans="2:5" ht="14.25" customHeight="1">
      <c r="B168" s="23"/>
      <c r="C168" s="23"/>
      <c r="D168" s="23"/>
      <c r="E168" s="23"/>
    </row>
    <row r="169" spans="2:5" ht="14.25" customHeight="1">
      <c r="B169" s="23"/>
      <c r="C169" s="23"/>
      <c r="D169" s="23"/>
      <c r="E169" s="23"/>
    </row>
    <row r="170" spans="2:5" ht="14.25" customHeight="1">
      <c r="B170" s="23"/>
      <c r="C170" s="23"/>
      <c r="D170" s="23"/>
      <c r="E170" s="23"/>
    </row>
    <row r="171" spans="2:5" ht="14.25" customHeight="1">
      <c r="B171" s="23"/>
      <c r="C171" s="23"/>
      <c r="D171" s="23"/>
      <c r="E171" s="23"/>
    </row>
    <row r="172" spans="2:5" ht="14.25" customHeight="1">
      <c r="B172" s="23"/>
      <c r="C172" s="23"/>
      <c r="D172" s="23"/>
      <c r="E172" s="23"/>
    </row>
    <row r="173" spans="2:5" ht="14.25" customHeight="1">
      <c r="B173" s="23"/>
      <c r="C173" s="23"/>
      <c r="D173" s="23"/>
      <c r="E173" s="23"/>
    </row>
    <row r="174" spans="2:5" ht="14.25" customHeight="1">
      <c r="B174" s="23"/>
      <c r="C174" s="23"/>
      <c r="D174" s="23"/>
      <c r="E174" s="23"/>
    </row>
    <row r="175" spans="2:5" ht="14.25" customHeight="1">
      <c r="B175" s="23"/>
      <c r="C175" s="23"/>
      <c r="D175" s="23"/>
      <c r="E175" s="23"/>
    </row>
    <row r="176" spans="2:5" ht="14.25" customHeight="1">
      <c r="B176" s="23"/>
      <c r="C176" s="23"/>
      <c r="D176" s="23"/>
      <c r="E176" s="23"/>
    </row>
    <row r="177" spans="2:5" ht="14.25" customHeight="1">
      <c r="B177" s="23"/>
      <c r="C177" s="23"/>
      <c r="D177" s="23"/>
      <c r="E177" s="23"/>
    </row>
    <row r="178" spans="2:5" ht="14.25" customHeight="1">
      <c r="B178" s="23"/>
      <c r="C178" s="23"/>
      <c r="D178" s="23"/>
      <c r="E178" s="23"/>
    </row>
    <row r="179" spans="2:5" ht="14.25" customHeight="1">
      <c r="B179" s="23"/>
      <c r="C179" s="23"/>
      <c r="D179" s="23"/>
      <c r="E179" s="23"/>
    </row>
    <row r="180" spans="2:5" ht="14.25" customHeight="1">
      <c r="B180" s="23"/>
      <c r="C180" s="23"/>
      <c r="D180" s="23"/>
      <c r="E180" s="23"/>
    </row>
    <row r="181" spans="2:5" ht="14.25" customHeight="1">
      <c r="B181" s="23"/>
      <c r="C181" s="23"/>
      <c r="D181" s="23"/>
      <c r="E181" s="23"/>
    </row>
    <row r="182" spans="2:5" ht="14.25" customHeight="1">
      <c r="B182" s="23"/>
      <c r="C182" s="23"/>
      <c r="D182" s="23"/>
      <c r="E182" s="23"/>
    </row>
    <row r="183" spans="2:5" ht="14.25" customHeight="1">
      <c r="B183" s="23"/>
      <c r="C183" s="23"/>
      <c r="D183" s="23"/>
      <c r="E183" s="23"/>
    </row>
    <row r="184" spans="2:5" ht="14.25" customHeight="1">
      <c r="B184" s="23"/>
      <c r="C184" s="23"/>
      <c r="D184" s="23"/>
      <c r="E184" s="23"/>
    </row>
    <row r="185" spans="2:5" ht="14.25" customHeight="1">
      <c r="B185" s="23"/>
      <c r="C185" s="23"/>
      <c r="D185" s="23"/>
      <c r="E185" s="23"/>
    </row>
    <row r="186" spans="2:5" ht="14.25" customHeight="1">
      <c r="B186" s="23"/>
      <c r="C186" s="23"/>
      <c r="D186" s="23"/>
      <c r="E186" s="23"/>
    </row>
    <row r="187" spans="2:5" ht="14.25" customHeight="1">
      <c r="B187" s="23"/>
      <c r="C187" s="23"/>
      <c r="D187" s="23"/>
      <c r="E187" s="23"/>
    </row>
    <row r="188" spans="2:5" ht="14.25" customHeight="1">
      <c r="B188" s="23"/>
      <c r="C188" s="23"/>
      <c r="D188" s="23"/>
      <c r="E188" s="23"/>
    </row>
    <row r="189" spans="2:5" ht="14.25" customHeight="1">
      <c r="B189" s="23"/>
      <c r="C189" s="23"/>
      <c r="D189" s="23"/>
      <c r="E189" s="23"/>
    </row>
    <row r="190" spans="2:5" ht="14.25" customHeight="1">
      <c r="B190" s="23"/>
      <c r="C190" s="23"/>
      <c r="D190" s="23"/>
      <c r="E190" s="23"/>
    </row>
    <row r="191" spans="2:5" ht="14.25" customHeight="1">
      <c r="B191" s="23"/>
      <c r="C191" s="23"/>
      <c r="D191" s="23"/>
      <c r="E191" s="23"/>
    </row>
    <row r="192" spans="2:5" ht="14.25" customHeight="1">
      <c r="B192" s="23"/>
      <c r="C192" s="23"/>
      <c r="D192" s="23"/>
      <c r="E192" s="23"/>
    </row>
    <row r="193" spans="2:5" ht="14.25" customHeight="1">
      <c r="B193" s="23"/>
      <c r="C193" s="23"/>
      <c r="D193" s="23"/>
      <c r="E193" s="23"/>
    </row>
    <row r="194" spans="2:5" ht="14.25" customHeight="1">
      <c r="B194" s="23"/>
      <c r="C194" s="23"/>
      <c r="D194" s="23"/>
      <c r="E194" s="23"/>
    </row>
    <row r="195" spans="2:5" ht="14.25" customHeight="1">
      <c r="B195" s="23"/>
      <c r="C195" s="23"/>
      <c r="D195" s="23"/>
      <c r="E195" s="23"/>
    </row>
    <row r="196" spans="2:5" ht="14.25" customHeight="1">
      <c r="B196" s="23"/>
      <c r="C196" s="23"/>
      <c r="D196" s="23"/>
      <c r="E196" s="23"/>
    </row>
    <row r="197" spans="2:5" ht="14.25" customHeight="1">
      <c r="B197" s="23"/>
      <c r="C197" s="23"/>
      <c r="D197" s="23"/>
      <c r="E197" s="23"/>
    </row>
    <row r="198" spans="2:5" ht="14.25" customHeight="1">
      <c r="B198" s="23"/>
      <c r="C198" s="23"/>
      <c r="D198" s="23"/>
      <c r="E198" s="23"/>
    </row>
    <row r="199" spans="2:5" ht="14.25" customHeight="1">
      <c r="B199" s="23"/>
      <c r="C199" s="23"/>
      <c r="D199" s="23"/>
      <c r="E199" s="23"/>
    </row>
    <row r="200" spans="2:5" ht="14.25" customHeight="1">
      <c r="B200" s="23"/>
      <c r="C200" s="23"/>
      <c r="D200" s="23"/>
      <c r="E200" s="23"/>
    </row>
    <row r="201" spans="2:5" ht="14.25" customHeight="1">
      <c r="B201" s="23"/>
      <c r="C201" s="23"/>
      <c r="D201" s="23"/>
      <c r="E201" s="23"/>
    </row>
    <row r="202" spans="2:5" ht="14.25" customHeight="1">
      <c r="B202" s="23"/>
      <c r="C202" s="23"/>
      <c r="D202" s="23"/>
      <c r="E202" s="23"/>
    </row>
    <row r="203" spans="2:5" ht="14.25" customHeight="1">
      <c r="B203" s="23"/>
      <c r="C203" s="23"/>
      <c r="D203" s="23"/>
      <c r="E203" s="23"/>
    </row>
    <row r="204" spans="2:5" ht="14.25" customHeight="1">
      <c r="B204" s="23"/>
      <c r="C204" s="23"/>
      <c r="D204" s="23"/>
      <c r="E204" s="23"/>
    </row>
    <row r="205" spans="2:5" ht="14.25" customHeight="1">
      <c r="B205" s="23"/>
      <c r="C205" s="23"/>
      <c r="D205" s="23"/>
      <c r="E205" s="23"/>
    </row>
    <row r="206" spans="2:5" ht="14.25" customHeight="1">
      <c r="B206" s="23"/>
      <c r="C206" s="23"/>
      <c r="D206" s="23"/>
      <c r="E206" s="23"/>
    </row>
    <row r="207" spans="2:5" ht="14.25" customHeight="1">
      <c r="B207" s="23"/>
      <c r="C207" s="23"/>
      <c r="D207" s="23"/>
      <c r="E207" s="23"/>
    </row>
    <row r="208" spans="2:5" ht="14.25" customHeight="1">
      <c r="B208" s="23"/>
      <c r="C208" s="23"/>
      <c r="D208" s="23"/>
      <c r="E208" s="23"/>
    </row>
    <row r="209" spans="2:5" ht="14.25" customHeight="1">
      <c r="B209" s="23"/>
      <c r="C209" s="23"/>
      <c r="D209" s="23"/>
      <c r="E209" s="23"/>
    </row>
    <row r="210" spans="2:5" ht="14.25" customHeight="1">
      <c r="B210" s="23"/>
      <c r="C210" s="23"/>
      <c r="D210" s="23"/>
      <c r="E210" s="23"/>
    </row>
    <row r="211" spans="2:5" ht="14.25" customHeight="1">
      <c r="B211" s="23"/>
      <c r="C211" s="23"/>
      <c r="D211" s="23"/>
      <c r="E211" s="23"/>
    </row>
    <row r="212" spans="2:5" ht="14.25" customHeight="1">
      <c r="B212" s="23"/>
      <c r="C212" s="23"/>
      <c r="D212" s="23"/>
      <c r="E212" s="23"/>
    </row>
    <row r="213" spans="2:5" ht="14.25" customHeight="1">
      <c r="B213" s="23"/>
      <c r="C213" s="23"/>
      <c r="D213" s="23"/>
      <c r="E213" s="23"/>
    </row>
    <row r="214" spans="2:5" ht="14.25" customHeight="1">
      <c r="B214" s="23"/>
      <c r="C214" s="23"/>
      <c r="D214" s="23"/>
      <c r="E214" s="23"/>
    </row>
    <row r="215" spans="2:5" ht="14.25" customHeight="1">
      <c r="B215" s="23"/>
      <c r="C215" s="23"/>
      <c r="D215" s="23"/>
      <c r="E215" s="23"/>
    </row>
    <row r="216" spans="2:5" ht="14.25" customHeight="1">
      <c r="B216" s="23"/>
      <c r="C216" s="23"/>
      <c r="D216" s="23"/>
      <c r="E216" s="23"/>
    </row>
    <row r="217" spans="2:5" ht="14.25" customHeight="1">
      <c r="B217" s="23"/>
      <c r="C217" s="23"/>
      <c r="D217" s="23"/>
      <c r="E217" s="23"/>
    </row>
    <row r="218" spans="2:5" ht="14.25" customHeight="1">
      <c r="B218" s="23"/>
      <c r="C218" s="23"/>
      <c r="D218" s="23"/>
      <c r="E218" s="23"/>
    </row>
    <row r="219" spans="2:5" ht="14.25" customHeight="1">
      <c r="B219" s="23"/>
      <c r="C219" s="23"/>
      <c r="D219" s="23"/>
      <c r="E219" s="23"/>
    </row>
    <row r="220" spans="2:5" ht="14.25" customHeight="1">
      <c r="B220" s="23"/>
      <c r="C220" s="23"/>
      <c r="D220" s="23"/>
      <c r="E220" s="23"/>
    </row>
    <row r="221" spans="2:5" ht="14.25" customHeight="1">
      <c r="B221" s="23"/>
      <c r="C221" s="23"/>
      <c r="D221" s="23"/>
      <c r="E221" s="23"/>
    </row>
    <row r="222" spans="2:5" ht="14.25" customHeight="1">
      <c r="B222" s="23"/>
      <c r="C222" s="23"/>
      <c r="D222" s="23"/>
      <c r="E222" s="23"/>
    </row>
    <row r="223" spans="2:5" ht="14.25" customHeight="1">
      <c r="B223" s="23"/>
      <c r="C223" s="23"/>
      <c r="D223" s="23"/>
      <c r="E223" s="23"/>
    </row>
    <row r="224" spans="2:5" ht="14.25" customHeight="1">
      <c r="B224" s="23"/>
      <c r="C224" s="23"/>
      <c r="D224" s="23"/>
      <c r="E224" s="23"/>
    </row>
    <row r="225" spans="2:5" ht="14.25" customHeight="1">
      <c r="B225" s="23"/>
      <c r="C225" s="23"/>
      <c r="D225" s="23"/>
      <c r="E225" s="23"/>
    </row>
    <row r="226" spans="2:5" ht="14.25" customHeight="1">
      <c r="B226" s="23"/>
      <c r="C226" s="23"/>
      <c r="D226" s="23"/>
      <c r="E226" s="23"/>
    </row>
    <row r="227" spans="2:5" ht="14.25" customHeight="1">
      <c r="B227" s="23"/>
      <c r="C227" s="23"/>
      <c r="D227" s="23"/>
      <c r="E227" s="23"/>
    </row>
    <row r="228" spans="2:5" ht="14.25" customHeight="1">
      <c r="B228" s="23"/>
      <c r="C228" s="23"/>
      <c r="D228" s="23"/>
      <c r="E228" s="23"/>
    </row>
    <row r="229" spans="2:5" ht="14.25" customHeight="1">
      <c r="B229" s="23"/>
      <c r="C229" s="23"/>
      <c r="D229" s="23"/>
      <c r="E229" s="23"/>
    </row>
    <row r="230" spans="2:5" ht="14.25" customHeight="1">
      <c r="B230" s="23"/>
      <c r="C230" s="23"/>
      <c r="D230" s="23"/>
      <c r="E230" s="23"/>
    </row>
    <row r="231" spans="2:5" ht="14.25" customHeight="1">
      <c r="B231" s="23"/>
      <c r="C231" s="23"/>
      <c r="D231" s="23"/>
      <c r="E231" s="23"/>
    </row>
    <row r="232" spans="2:5" ht="14.25" customHeight="1">
      <c r="B232" s="23"/>
      <c r="C232" s="23"/>
      <c r="D232" s="23"/>
      <c r="E232" s="23"/>
    </row>
    <row r="233" spans="2:5" ht="14.25" customHeight="1">
      <c r="B233" s="23"/>
      <c r="C233" s="23"/>
      <c r="D233" s="23"/>
      <c r="E233" s="23"/>
    </row>
    <row r="234" spans="2:5" ht="14.25" customHeight="1">
      <c r="B234" s="23"/>
      <c r="C234" s="23"/>
      <c r="D234" s="23"/>
      <c r="E234" s="23"/>
    </row>
    <row r="235" spans="2:5" ht="14.25" customHeight="1">
      <c r="B235" s="23"/>
      <c r="C235" s="23"/>
      <c r="D235" s="23"/>
      <c r="E235" s="23"/>
    </row>
    <row r="236" spans="2:5" ht="14.25" customHeight="1">
      <c r="B236" s="23"/>
      <c r="C236" s="23"/>
      <c r="D236" s="23"/>
      <c r="E236" s="23"/>
    </row>
    <row r="237" spans="2:5" ht="14.25" customHeight="1">
      <c r="B237" s="23"/>
      <c r="C237" s="23"/>
      <c r="D237" s="23"/>
      <c r="E237" s="23"/>
    </row>
    <row r="238" spans="2:5" ht="14.25" customHeight="1">
      <c r="B238" s="23"/>
      <c r="C238" s="23"/>
      <c r="D238" s="23"/>
      <c r="E238" s="23"/>
    </row>
    <row r="239" spans="2:5" ht="14.25" customHeight="1">
      <c r="B239" s="23"/>
      <c r="C239" s="23"/>
      <c r="D239" s="23"/>
      <c r="E239" s="23"/>
    </row>
    <row r="240" spans="2:5" ht="14.25" customHeight="1">
      <c r="B240" s="23"/>
      <c r="C240" s="23"/>
      <c r="D240" s="23"/>
      <c r="E240" s="23"/>
    </row>
    <row r="241" spans="2:5" ht="14.25" customHeight="1">
      <c r="B241" s="23"/>
      <c r="C241" s="23"/>
      <c r="D241" s="23"/>
      <c r="E241" s="23"/>
    </row>
    <row r="242" spans="2:5" ht="14.25" customHeight="1">
      <c r="B242" s="23"/>
      <c r="C242" s="23"/>
      <c r="D242" s="23"/>
      <c r="E242" s="23"/>
    </row>
    <row r="243" spans="2:5" ht="14.25" customHeight="1">
      <c r="B243" s="23"/>
      <c r="C243" s="23"/>
      <c r="D243" s="23"/>
      <c r="E243" s="23"/>
    </row>
    <row r="244" spans="2:5" ht="14.25" customHeight="1">
      <c r="B244" s="23"/>
      <c r="C244" s="23"/>
      <c r="D244" s="23"/>
      <c r="E244" s="23"/>
    </row>
    <row r="245" spans="2:5" ht="14.25" customHeight="1">
      <c r="B245" s="23"/>
      <c r="C245" s="23"/>
      <c r="D245" s="23"/>
      <c r="E245" s="23"/>
    </row>
    <row r="246" spans="2:5" ht="14.25" customHeight="1">
      <c r="B246" s="23"/>
      <c r="C246" s="23"/>
      <c r="D246" s="23"/>
      <c r="E246" s="23"/>
    </row>
    <row r="247" spans="2:5" ht="14.25" customHeight="1">
      <c r="B247" s="23"/>
      <c r="C247" s="23"/>
      <c r="D247" s="23"/>
      <c r="E247" s="23"/>
    </row>
    <row r="248" spans="2:5" ht="14.25" customHeight="1">
      <c r="B248" s="23"/>
      <c r="C248" s="23"/>
      <c r="D248" s="23"/>
      <c r="E248" s="23"/>
    </row>
    <row r="249" spans="2:5" ht="14.25" customHeight="1">
      <c r="B249" s="23"/>
      <c r="C249" s="23"/>
      <c r="D249" s="23"/>
      <c r="E249" s="23"/>
    </row>
    <row r="250" spans="2:5" ht="14.25" customHeight="1">
      <c r="B250" s="23"/>
      <c r="C250" s="23"/>
      <c r="D250" s="23"/>
      <c r="E250" s="23"/>
    </row>
    <row r="251" spans="2:5" ht="14.25" customHeight="1">
      <c r="B251" s="23"/>
      <c r="C251" s="23"/>
      <c r="D251" s="23"/>
      <c r="E251" s="23"/>
    </row>
    <row r="252" spans="2:5" ht="14.25" customHeight="1">
      <c r="B252" s="23"/>
      <c r="C252" s="23"/>
      <c r="D252" s="23"/>
      <c r="E252" s="23"/>
    </row>
    <row r="253" spans="2:5" ht="14.25" customHeight="1">
      <c r="B253" s="23"/>
      <c r="C253" s="23"/>
      <c r="D253" s="23"/>
      <c r="E253" s="23"/>
    </row>
    <row r="254" spans="2:5" ht="14.25" customHeight="1">
      <c r="B254" s="23"/>
      <c r="C254" s="23"/>
      <c r="D254" s="23"/>
      <c r="E254" s="23"/>
    </row>
    <row r="255" spans="2:5" ht="14.25" customHeight="1">
      <c r="B255" s="23"/>
      <c r="C255" s="23"/>
      <c r="D255" s="23"/>
      <c r="E255" s="23"/>
    </row>
    <row r="256" spans="2:5" ht="14.25" customHeight="1">
      <c r="B256" s="23"/>
      <c r="C256" s="23"/>
      <c r="D256" s="23"/>
      <c r="E256" s="23"/>
    </row>
    <row r="257" spans="2:5" ht="14.25" customHeight="1">
      <c r="B257" s="23"/>
      <c r="C257" s="23"/>
      <c r="D257" s="23"/>
      <c r="E257" s="23"/>
    </row>
    <row r="258" spans="2:5" ht="14.25" customHeight="1">
      <c r="B258" s="23"/>
      <c r="C258" s="23"/>
      <c r="D258" s="23"/>
      <c r="E258" s="23"/>
    </row>
    <row r="259" spans="2:5" ht="14.25" customHeight="1">
      <c r="B259" s="23"/>
      <c r="C259" s="23"/>
      <c r="D259" s="23"/>
      <c r="E259" s="23"/>
    </row>
    <row r="260" spans="2:5" ht="14.25" customHeight="1">
      <c r="B260" s="23"/>
      <c r="C260" s="23"/>
      <c r="D260" s="23"/>
      <c r="E260" s="23"/>
    </row>
    <row r="261" spans="2:5" ht="14.25" customHeight="1">
      <c r="B261" s="23"/>
      <c r="C261" s="23"/>
      <c r="D261" s="23"/>
      <c r="E261" s="23"/>
    </row>
    <row r="262" spans="2:5" ht="14.25" customHeight="1">
      <c r="B262" s="23"/>
      <c r="C262" s="23"/>
      <c r="D262" s="23"/>
      <c r="E262" s="23"/>
    </row>
    <row r="263" spans="2:5" ht="14.25" customHeight="1">
      <c r="B263" s="23"/>
      <c r="C263" s="23"/>
      <c r="D263" s="23"/>
      <c r="E263" s="23"/>
    </row>
    <row r="264" spans="2:5" ht="14.25" customHeight="1">
      <c r="B264" s="23"/>
      <c r="C264" s="23"/>
      <c r="D264" s="23"/>
      <c r="E264" s="23"/>
    </row>
    <row r="265" spans="2:5" ht="14.25" customHeight="1">
      <c r="B265" s="23"/>
      <c r="C265" s="23"/>
      <c r="D265" s="23"/>
      <c r="E265" s="23"/>
    </row>
    <row r="266" spans="2:5" ht="14.25" customHeight="1">
      <c r="B266" s="23"/>
      <c r="C266" s="23"/>
      <c r="D266" s="23"/>
      <c r="E266" s="23"/>
    </row>
    <row r="267" spans="2:5" ht="14.25" customHeight="1">
      <c r="B267" s="23"/>
      <c r="C267" s="23"/>
      <c r="D267" s="23"/>
      <c r="E267" s="23"/>
    </row>
    <row r="268" spans="2:5" ht="14.25" customHeight="1">
      <c r="B268" s="23"/>
      <c r="C268" s="23"/>
      <c r="D268" s="23"/>
      <c r="E268" s="23"/>
    </row>
    <row r="269" spans="2:5" ht="14.25" customHeight="1">
      <c r="B269" s="23"/>
      <c r="C269" s="23"/>
      <c r="D269" s="23"/>
      <c r="E269" s="23"/>
    </row>
    <row r="270" spans="2:5" ht="14.25" customHeight="1">
      <c r="B270" s="23"/>
      <c r="C270" s="23"/>
      <c r="D270" s="23"/>
      <c r="E270" s="23"/>
    </row>
    <row r="271" spans="2:5" ht="14.25" customHeight="1">
      <c r="B271" s="23"/>
      <c r="C271" s="23"/>
      <c r="D271" s="23"/>
      <c r="E271" s="23"/>
    </row>
    <row r="272" spans="2:5" ht="14.25" customHeight="1">
      <c r="B272" s="23"/>
      <c r="C272" s="23"/>
      <c r="D272" s="23"/>
      <c r="E272" s="23"/>
    </row>
    <row r="273" spans="2:5" ht="14.25" customHeight="1">
      <c r="B273" s="23"/>
      <c r="C273" s="23"/>
      <c r="D273" s="23"/>
      <c r="E273" s="23"/>
    </row>
    <row r="274" spans="2:5" ht="14.25" customHeight="1">
      <c r="B274" s="23"/>
      <c r="C274" s="23"/>
      <c r="D274" s="23"/>
      <c r="E274" s="23"/>
    </row>
    <row r="275" spans="2:5" ht="14.25" customHeight="1">
      <c r="B275" s="23"/>
      <c r="C275" s="23"/>
      <c r="D275" s="23"/>
      <c r="E275" s="23"/>
    </row>
    <row r="276" spans="2:5" ht="14.25" customHeight="1">
      <c r="B276" s="23"/>
      <c r="C276" s="23"/>
      <c r="D276" s="23"/>
      <c r="E276" s="23"/>
    </row>
    <row r="277" spans="2:5" ht="14.25" customHeight="1">
      <c r="B277" s="23"/>
      <c r="C277" s="23"/>
      <c r="D277" s="23"/>
      <c r="E277" s="23"/>
    </row>
    <row r="278" spans="2:5" ht="14.25" customHeight="1">
      <c r="B278" s="23"/>
      <c r="C278" s="23"/>
      <c r="D278" s="23"/>
      <c r="E278" s="23"/>
    </row>
    <row r="279" spans="2:5" ht="14.25" customHeight="1">
      <c r="B279" s="23"/>
      <c r="C279" s="23"/>
      <c r="D279" s="23"/>
      <c r="E279" s="23"/>
    </row>
    <row r="280" spans="2:5" ht="14.25" customHeight="1">
      <c r="B280" s="23"/>
      <c r="C280" s="23"/>
      <c r="D280" s="23"/>
      <c r="E280" s="23"/>
    </row>
    <row r="281" spans="2:5" ht="14.25" customHeight="1">
      <c r="B281" s="23"/>
      <c r="C281" s="23"/>
      <c r="D281" s="23"/>
      <c r="E281" s="23"/>
    </row>
    <row r="282" spans="2:5" ht="14.25" customHeight="1">
      <c r="B282" s="23"/>
      <c r="C282" s="23"/>
      <c r="D282" s="23"/>
      <c r="E282" s="23"/>
    </row>
    <row r="283" spans="2:5" ht="14.25" customHeight="1">
      <c r="B283" s="23"/>
      <c r="C283" s="23"/>
      <c r="D283" s="23"/>
      <c r="E283" s="23"/>
    </row>
    <row r="284" spans="2:5" ht="14.25" customHeight="1">
      <c r="B284" s="23"/>
      <c r="C284" s="23"/>
      <c r="D284" s="23"/>
      <c r="E284" s="23"/>
    </row>
    <row r="285" spans="2:5" ht="14.25" customHeight="1">
      <c r="B285" s="23"/>
      <c r="C285" s="23"/>
      <c r="D285" s="23"/>
      <c r="E285" s="23"/>
    </row>
    <row r="286" spans="2:5" ht="14.25" customHeight="1">
      <c r="B286" s="23"/>
      <c r="C286" s="23"/>
      <c r="D286" s="23"/>
      <c r="E286" s="23"/>
    </row>
    <row r="287" spans="2:5" ht="14.25" customHeight="1">
      <c r="B287" s="23"/>
      <c r="C287" s="23"/>
      <c r="D287" s="23"/>
      <c r="E287" s="23"/>
    </row>
    <row r="288" spans="2:5" ht="14.25" customHeight="1">
      <c r="B288" s="23"/>
      <c r="C288" s="23"/>
      <c r="D288" s="23"/>
      <c r="E288" s="23"/>
    </row>
    <row r="289" spans="2:5" ht="14.25" customHeight="1">
      <c r="B289" s="23"/>
      <c r="C289" s="23"/>
      <c r="D289" s="23"/>
      <c r="E289" s="23"/>
    </row>
    <row r="290" spans="2:5" ht="14.25" customHeight="1">
      <c r="B290" s="23"/>
      <c r="C290" s="23"/>
      <c r="D290" s="23"/>
      <c r="E290" s="23"/>
    </row>
    <row r="291" spans="2:5" ht="14.25" customHeight="1">
      <c r="B291" s="23"/>
      <c r="C291" s="23"/>
      <c r="D291" s="23"/>
      <c r="E291" s="23"/>
    </row>
    <row r="292" spans="2:5" ht="14.25" customHeight="1">
      <c r="B292" s="23"/>
      <c r="C292" s="23"/>
      <c r="D292" s="23"/>
      <c r="E292" s="23"/>
    </row>
    <row r="293" spans="2:5" ht="14.25" customHeight="1">
      <c r="B293" s="23"/>
      <c r="C293" s="23"/>
      <c r="D293" s="23"/>
      <c r="E293" s="23"/>
    </row>
    <row r="294" spans="2:5" ht="14.25" customHeight="1">
      <c r="B294" s="23"/>
      <c r="C294" s="23"/>
      <c r="D294" s="23"/>
      <c r="E294" s="23"/>
    </row>
    <row r="295" spans="2:5" ht="14.25" customHeight="1">
      <c r="B295" s="23"/>
      <c r="C295" s="23"/>
      <c r="D295" s="23"/>
      <c r="E295" s="23"/>
    </row>
    <row r="296" spans="2:5" ht="14.25" customHeight="1">
      <c r="B296" s="23"/>
      <c r="C296" s="23"/>
      <c r="D296" s="23"/>
      <c r="E296" s="23"/>
    </row>
    <row r="297" spans="2:5" ht="14.25" customHeight="1">
      <c r="B297" s="23"/>
      <c r="C297" s="23"/>
      <c r="D297" s="23"/>
      <c r="E297" s="23"/>
    </row>
    <row r="298" spans="2:5" ht="14.25" customHeight="1">
      <c r="B298" s="23"/>
      <c r="C298" s="23"/>
      <c r="D298" s="23"/>
      <c r="E298" s="23"/>
    </row>
    <row r="299" spans="2:5" ht="14.25" customHeight="1">
      <c r="B299" s="23"/>
      <c r="C299" s="23"/>
      <c r="D299" s="23"/>
      <c r="E299" s="23"/>
    </row>
    <row r="300" spans="2:5" ht="14.25" customHeight="1">
      <c r="B300" s="23"/>
      <c r="C300" s="23"/>
      <c r="D300" s="23"/>
      <c r="E300" s="23"/>
    </row>
    <row r="301" spans="2:5" ht="14.25" customHeight="1">
      <c r="B301" s="23"/>
      <c r="C301" s="23"/>
      <c r="D301" s="23"/>
      <c r="E301" s="23"/>
    </row>
    <row r="302" spans="2:5" ht="14.25" customHeight="1">
      <c r="B302" s="23"/>
      <c r="C302" s="23"/>
      <c r="D302" s="23"/>
      <c r="E302" s="23"/>
    </row>
    <row r="303" spans="2:5" ht="14.25" customHeight="1">
      <c r="B303" s="23"/>
      <c r="C303" s="23"/>
      <c r="D303" s="23"/>
      <c r="E303" s="23"/>
    </row>
    <row r="304" spans="2:5" ht="14.25" customHeight="1">
      <c r="B304" s="23"/>
      <c r="C304" s="23"/>
      <c r="D304" s="23"/>
      <c r="E304" s="23"/>
    </row>
    <row r="305" spans="2:5" ht="14.25" customHeight="1">
      <c r="B305" s="23"/>
      <c r="C305" s="23"/>
      <c r="D305" s="23"/>
      <c r="E305" s="23"/>
    </row>
    <row r="306" spans="2:5" ht="14.25" customHeight="1">
      <c r="B306" s="23"/>
      <c r="C306" s="23"/>
      <c r="D306" s="23"/>
      <c r="E306" s="23"/>
    </row>
    <row r="307" spans="2:5" ht="14.25" customHeight="1">
      <c r="B307" s="23"/>
      <c r="C307" s="23"/>
      <c r="D307" s="23"/>
      <c r="E307" s="23"/>
    </row>
    <row r="308" spans="2:5" ht="14.25" customHeight="1">
      <c r="B308" s="23"/>
      <c r="C308" s="23"/>
      <c r="D308" s="23"/>
      <c r="E308" s="23"/>
    </row>
    <row r="309" spans="2:5" ht="14.25" customHeight="1">
      <c r="B309" s="23"/>
      <c r="C309" s="23"/>
      <c r="D309" s="23"/>
      <c r="E309" s="23"/>
    </row>
    <row r="310" spans="2:5" ht="14.25" customHeight="1">
      <c r="B310" s="23"/>
      <c r="C310" s="23"/>
      <c r="D310" s="23"/>
      <c r="E310" s="23"/>
    </row>
    <row r="311" spans="2:5" ht="14.25" customHeight="1">
      <c r="B311" s="23"/>
      <c r="C311" s="23"/>
      <c r="D311" s="23"/>
      <c r="E311" s="23"/>
    </row>
    <row r="312" spans="2:5" ht="14.25" customHeight="1">
      <c r="B312" s="23"/>
      <c r="C312" s="23"/>
      <c r="D312" s="23"/>
      <c r="E312" s="23"/>
    </row>
    <row r="313" spans="2:5" ht="14.25" customHeight="1">
      <c r="B313" s="23"/>
      <c r="C313" s="23"/>
      <c r="D313" s="23"/>
      <c r="E313" s="23"/>
    </row>
    <row r="314" spans="2:5" ht="14.25" customHeight="1">
      <c r="B314" s="23"/>
      <c r="C314" s="23"/>
      <c r="D314" s="23"/>
      <c r="E314" s="23"/>
    </row>
    <row r="315" spans="2:5" ht="14.25" customHeight="1">
      <c r="B315" s="23"/>
      <c r="C315" s="23"/>
      <c r="D315" s="23"/>
      <c r="E315" s="23"/>
    </row>
    <row r="316" spans="2:5" ht="14.25" customHeight="1">
      <c r="B316" s="23"/>
      <c r="C316" s="23"/>
      <c r="D316" s="23"/>
      <c r="E316" s="23"/>
    </row>
    <row r="317" spans="2:5" ht="14.25" customHeight="1">
      <c r="B317" s="23"/>
      <c r="C317" s="23"/>
      <c r="D317" s="23"/>
      <c r="E317" s="23"/>
    </row>
    <row r="318" spans="2:5" ht="14.25" customHeight="1">
      <c r="B318" s="23"/>
      <c r="C318" s="23"/>
      <c r="D318" s="23"/>
      <c r="E318" s="23"/>
    </row>
    <row r="319" spans="2:5" ht="14.25" customHeight="1">
      <c r="B319" s="23"/>
      <c r="C319" s="23"/>
      <c r="D319" s="23"/>
      <c r="E319" s="23"/>
    </row>
    <row r="320" spans="2:5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4">
    <mergeCell ref="A22:A24"/>
    <mergeCell ref="A6:B6"/>
    <mergeCell ref="C6:F6"/>
    <mergeCell ref="A9:A11"/>
    <mergeCell ref="A12:A13"/>
    <mergeCell ref="A14:A17"/>
    <mergeCell ref="A18:A21"/>
    <mergeCell ref="B5:C5"/>
    <mergeCell ref="E5:F5"/>
    <mergeCell ref="A1:F1"/>
    <mergeCell ref="B3:C3"/>
    <mergeCell ref="E3:F3"/>
    <mergeCell ref="B4:C4"/>
    <mergeCell ref="E4:F4"/>
  </mergeCells>
  <phoneticPr fontId="11" type="noConversion"/>
  <hyperlinks>
    <hyperlink ref="D10" r:id="rId1" display="https://sesec2group3.cpkkuhost.com/login" xr:uid="{DD1661BB-0D7A-4AA4-9378-53E3F40FA880}"/>
    <hyperlink ref="E10" r:id="rId2" display="https://sesec2group3.cpkkuhost.com/login" xr:uid="{94D9970A-7C14-4E79-8DF8-960A7D663EEC}"/>
    <hyperlink ref="D12" r:id="rId3" display="https://sesec2group3.cpkkuhost.com/login" xr:uid="{3E94DE33-1185-43CF-AD1E-893F829DB31A}"/>
    <hyperlink ref="E12" r:id="rId4" display="https://sesec2group3.cpkkuhost.com/login" xr:uid="{25BED3B1-A261-4542-8A86-90314626BEA6}"/>
    <hyperlink ref="E23" r:id="rId5" display="https://sesec2group3.cpkkuhost.com/login" xr:uid="{9FECD777-689C-4F80-AD10-1E6CADF3B998}"/>
    <hyperlink ref="D23" r:id="rId6" display="https://sesec2group3.cpkkuhost.com/login" xr:uid="{0B129DD9-F424-41D5-8963-B8A6966CF0FE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E1A6-5A1F-44D6-8E2B-566AC10F99EA}">
  <dimension ref="A1:I997"/>
  <sheetViews>
    <sheetView tabSelected="1" topLeftCell="A14" zoomScale="48" zoomScaleNormal="10" workbookViewId="0">
      <selection activeCell="D16" sqref="A8:F22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79" t="s">
        <v>9</v>
      </c>
      <c r="B1" s="80"/>
      <c r="C1" s="80"/>
      <c r="D1" s="80"/>
      <c r="E1" s="80"/>
      <c r="F1" s="81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82" t="s">
        <v>172</v>
      </c>
      <c r="C3" s="83"/>
      <c r="D3" s="15" t="s">
        <v>13</v>
      </c>
      <c r="E3" s="77"/>
      <c r="F3" s="76"/>
    </row>
    <row r="4" spans="1:9" ht="44.5" customHeight="1">
      <c r="A4" s="15" t="s">
        <v>14</v>
      </c>
      <c r="B4" s="84"/>
      <c r="C4" s="85"/>
      <c r="D4" s="15" t="s">
        <v>15</v>
      </c>
      <c r="E4" s="86">
        <f ca="1">TODAY()</f>
        <v>45727</v>
      </c>
      <c r="F4" s="76"/>
    </row>
    <row r="5" spans="1:9" ht="36.5" customHeight="1">
      <c r="A5" s="15" t="s">
        <v>16</v>
      </c>
      <c r="B5" s="77"/>
      <c r="C5" s="87"/>
      <c r="D5" s="15" t="s">
        <v>17</v>
      </c>
      <c r="E5" s="88" t="s">
        <v>18</v>
      </c>
      <c r="F5" s="76"/>
    </row>
    <row r="6" spans="1:9" ht="37.5" customHeight="1">
      <c r="A6" s="75" t="s">
        <v>19</v>
      </c>
      <c r="B6" s="76"/>
      <c r="C6" s="77" t="s">
        <v>243</v>
      </c>
      <c r="D6" s="78"/>
      <c r="E6" s="78"/>
      <c r="F6" s="76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7" t="s">
        <v>25</v>
      </c>
    </row>
    <row r="9" spans="1:9" ht="107" customHeight="1">
      <c r="A9" s="89" t="s">
        <v>231</v>
      </c>
      <c r="B9" s="31" t="s">
        <v>27</v>
      </c>
      <c r="C9" s="32" t="s">
        <v>173</v>
      </c>
      <c r="D9" s="33" t="s">
        <v>28</v>
      </c>
      <c r="E9" s="33" t="s">
        <v>28</v>
      </c>
      <c r="F9" s="22" t="s">
        <v>29</v>
      </c>
    </row>
    <row r="10" spans="1:9" ht="106.5" customHeight="1">
      <c r="A10" s="90"/>
      <c r="B10" s="31" t="s">
        <v>30</v>
      </c>
      <c r="C10" s="34" t="s">
        <v>37</v>
      </c>
      <c r="D10" s="35" t="s">
        <v>38</v>
      </c>
      <c r="E10" s="35" t="s">
        <v>38</v>
      </c>
      <c r="F10" s="22" t="s">
        <v>29</v>
      </c>
    </row>
    <row r="11" spans="1:9" ht="92.5" customHeight="1">
      <c r="A11" s="90"/>
      <c r="B11" s="31" t="s">
        <v>33</v>
      </c>
      <c r="C11" s="34" t="s">
        <v>230</v>
      </c>
      <c r="D11" s="36" t="s">
        <v>228</v>
      </c>
      <c r="E11" s="36" t="s">
        <v>228</v>
      </c>
      <c r="F11" s="22" t="s">
        <v>29</v>
      </c>
    </row>
    <row r="12" spans="1:9" ht="68" customHeight="1">
      <c r="A12" s="90"/>
      <c r="B12" s="31" t="s">
        <v>36</v>
      </c>
      <c r="C12" s="98" t="s">
        <v>229</v>
      </c>
      <c r="D12" s="98" t="s">
        <v>232</v>
      </c>
      <c r="E12" s="98" t="s">
        <v>232</v>
      </c>
      <c r="F12" s="22" t="s">
        <v>29</v>
      </c>
    </row>
    <row r="13" spans="1:9" ht="105.5" customHeight="1">
      <c r="A13" s="92" t="s">
        <v>235</v>
      </c>
      <c r="B13" s="31" t="s">
        <v>40</v>
      </c>
      <c r="C13" s="34" t="s">
        <v>234</v>
      </c>
      <c r="D13" s="39"/>
      <c r="E13" s="39"/>
      <c r="F13" s="22" t="s">
        <v>29</v>
      </c>
    </row>
    <row r="14" spans="1:9" ht="95" customHeight="1">
      <c r="A14" s="92"/>
      <c r="B14" s="31" t="s">
        <v>43</v>
      </c>
      <c r="C14" s="34" t="s">
        <v>173</v>
      </c>
      <c r="D14" s="34" t="s">
        <v>28</v>
      </c>
      <c r="E14" s="34" t="s">
        <v>28</v>
      </c>
      <c r="F14" s="22" t="s">
        <v>29</v>
      </c>
    </row>
    <row r="15" spans="1:9" ht="105.5" customHeight="1">
      <c r="A15" s="92"/>
      <c r="B15" s="31" t="s">
        <v>46</v>
      </c>
      <c r="C15" s="34" t="s">
        <v>37</v>
      </c>
      <c r="D15" s="35" t="s">
        <v>38</v>
      </c>
      <c r="E15" s="35" t="s">
        <v>38</v>
      </c>
      <c r="F15" s="22" t="s">
        <v>29</v>
      </c>
    </row>
    <row r="16" spans="1:9" ht="105.5" customHeight="1">
      <c r="A16" s="92"/>
      <c r="B16" s="31" t="s">
        <v>49</v>
      </c>
      <c r="C16" s="34" t="s">
        <v>233</v>
      </c>
      <c r="D16" s="34" t="s">
        <v>236</v>
      </c>
      <c r="E16" s="34" t="s">
        <v>236</v>
      </c>
      <c r="F16" s="22" t="s">
        <v>29</v>
      </c>
    </row>
    <row r="17" spans="1:6" ht="105.5" customHeight="1">
      <c r="A17" s="92"/>
      <c r="B17" s="31" t="s">
        <v>53</v>
      </c>
      <c r="C17" s="34" t="s">
        <v>237</v>
      </c>
      <c r="D17" s="34"/>
      <c r="E17" s="34"/>
      <c r="F17" s="22" t="s">
        <v>29</v>
      </c>
    </row>
    <row r="18" spans="1:6" ht="105.5" customHeight="1">
      <c r="A18" s="92"/>
      <c r="B18" s="31" t="s">
        <v>55</v>
      </c>
      <c r="C18" s="34" t="s">
        <v>238</v>
      </c>
      <c r="D18" s="34"/>
      <c r="E18" s="34"/>
      <c r="F18" s="22" t="s">
        <v>29</v>
      </c>
    </row>
    <row r="19" spans="1:6" ht="81.5" customHeight="1">
      <c r="A19" s="92"/>
      <c r="B19" s="31" t="s">
        <v>57</v>
      </c>
      <c r="C19" s="34" t="s">
        <v>242</v>
      </c>
      <c r="D19" s="34" t="s">
        <v>38</v>
      </c>
      <c r="E19" s="34" t="s">
        <v>38</v>
      </c>
      <c r="F19" s="22" t="s">
        <v>29</v>
      </c>
    </row>
    <row r="20" spans="1:6" ht="101" customHeight="1">
      <c r="A20" s="99" t="s">
        <v>239</v>
      </c>
      <c r="B20" s="31" t="s">
        <v>60</v>
      </c>
      <c r="C20" s="34" t="s">
        <v>173</v>
      </c>
      <c r="D20" s="34" t="s">
        <v>28</v>
      </c>
      <c r="E20" s="34" t="s">
        <v>28</v>
      </c>
      <c r="F20" s="22" t="s">
        <v>29</v>
      </c>
    </row>
    <row r="21" spans="1:6" ht="98" customHeight="1">
      <c r="A21" s="99"/>
      <c r="B21" s="31" t="s">
        <v>62</v>
      </c>
      <c r="C21" s="94" t="s">
        <v>37</v>
      </c>
      <c r="D21" s="104" t="s">
        <v>38</v>
      </c>
      <c r="E21" s="104" t="s">
        <v>38</v>
      </c>
      <c r="F21" s="38" t="s">
        <v>29</v>
      </c>
    </row>
    <row r="22" spans="1:6" ht="67.5" customHeight="1">
      <c r="A22" s="99"/>
      <c r="B22" s="29" t="s">
        <v>64</v>
      </c>
      <c r="C22" s="34" t="s">
        <v>240</v>
      </c>
      <c r="D22" s="34" t="s">
        <v>241</v>
      </c>
      <c r="E22" s="34" t="s">
        <v>241</v>
      </c>
      <c r="F22" s="56" t="s">
        <v>29</v>
      </c>
    </row>
    <row r="23" spans="1:6" ht="91.5" customHeight="1">
      <c r="A23" s="95"/>
      <c r="B23" s="96"/>
      <c r="C23" s="96"/>
      <c r="D23" s="96"/>
      <c r="E23" s="97"/>
    </row>
    <row r="24" spans="1:6" ht="68" customHeight="1">
      <c r="A24" s="95"/>
      <c r="B24" s="96"/>
      <c r="C24" s="96"/>
      <c r="D24" s="96"/>
      <c r="E24" s="97"/>
    </row>
    <row r="25" spans="1:6" ht="62.5" customHeight="1">
      <c r="A25" s="95"/>
      <c r="B25" s="96"/>
      <c r="C25" s="96"/>
      <c r="D25" s="96"/>
      <c r="E25" s="97"/>
    </row>
    <row r="26" spans="1:6" ht="89.5" customHeight="1">
      <c r="A26" s="95"/>
      <c r="B26" s="96"/>
      <c r="C26" s="96"/>
      <c r="D26" s="96"/>
      <c r="E26" s="97"/>
    </row>
    <row r="27" spans="1:6" ht="97" customHeight="1">
      <c r="A27" s="95"/>
      <c r="B27" s="96"/>
      <c r="C27" s="96"/>
      <c r="D27" s="96"/>
      <c r="E27" s="97"/>
    </row>
    <row r="28" spans="1:6" ht="95.5" customHeight="1">
      <c r="A28" s="95"/>
      <c r="B28" s="96"/>
      <c r="C28" s="96"/>
      <c r="D28" s="96"/>
      <c r="E28" s="97"/>
    </row>
    <row r="29" spans="1:6" ht="86" customHeight="1">
      <c r="A29" s="95"/>
      <c r="B29" s="96"/>
      <c r="C29" s="96"/>
      <c r="D29" s="96"/>
      <c r="E29" s="97"/>
    </row>
    <row r="30" spans="1:6" ht="99" customHeight="1"/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>
      <c r="B323" s="23"/>
      <c r="C323" s="23"/>
      <c r="D323" s="23"/>
      <c r="E323" s="23"/>
      <c r="F323" s="23"/>
    </row>
    <row r="324" spans="2:6" ht="14.25" customHeight="1">
      <c r="B324" s="23"/>
      <c r="C324" s="23"/>
      <c r="D324" s="23"/>
      <c r="E324" s="23"/>
      <c r="F324" s="23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2">
    <mergeCell ref="A6:B6"/>
    <mergeCell ref="C6:F6"/>
    <mergeCell ref="A9:A12"/>
    <mergeCell ref="A13:A19"/>
    <mergeCell ref="A20:A22"/>
    <mergeCell ref="B5:C5"/>
    <mergeCell ref="E5:F5"/>
    <mergeCell ref="A1:F1"/>
    <mergeCell ref="B3:C3"/>
    <mergeCell ref="E3:F3"/>
    <mergeCell ref="B4:C4"/>
    <mergeCell ref="E4:F4"/>
  </mergeCells>
  <phoneticPr fontId="24" type="noConversion"/>
  <hyperlinks>
    <hyperlink ref="D10" r:id="rId1" display="https://sesec2group3.cpkkuhost.com/login" xr:uid="{332A52A8-6ADC-4B70-A23D-B14AD7229235}"/>
    <hyperlink ref="E10" r:id="rId2" display="https://sesec2group3.cpkkuhost.com/login" xr:uid="{6DAD7ECE-3A96-41BE-B992-92210A9953BC}"/>
    <hyperlink ref="D15" r:id="rId3" display="https://sesec2group3.cpkkuhost.com/login" xr:uid="{28C176F5-B4FF-4648-AAB0-360723C1253C}"/>
    <hyperlink ref="E15" r:id="rId4" display="https://sesec2group3.cpkkuhost.com/login" xr:uid="{35EAEFD4-A82F-4B16-90D2-DD0BB76AEA15}"/>
    <hyperlink ref="D21" r:id="rId5" display="https://sesec2group3.cpkkuhost.com/login" xr:uid="{D5F8AF8A-355A-4805-A66C-59BB9149BCE1}"/>
    <hyperlink ref="E21" r:id="rId6" display="https://sesec2group3.cpkkuhost.com/login" xr:uid="{4F29E172-6756-49FA-A06B-79068BD4D944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topLeftCell="V171" zoomScale="29" zoomScaleNormal="29" workbookViewId="0">
      <selection activeCell="AD183" sqref="AD183"/>
    </sheetView>
  </sheetViews>
  <sheetFormatPr defaultColWidth="14.453125" defaultRowHeight="15" customHeight="1"/>
  <cols>
    <col min="1" max="1" width="8.81640625" style="20" customWidth="1"/>
    <col min="2" max="11" width="18.6328125" style="20" customWidth="1"/>
    <col min="12" max="26" width="8.81640625" style="20" customWidth="1"/>
    <col min="27" max="16384" width="14.453125" style="20"/>
  </cols>
  <sheetData>
    <row r="1" spans="1:11" ht="14.25" customHeight="1">
      <c r="A1" s="19" t="s">
        <v>0</v>
      </c>
    </row>
    <row r="2" spans="1:11" ht="49.5" customHeight="1">
      <c r="A2" s="19"/>
      <c r="H2" s="21" t="s">
        <v>1</v>
      </c>
      <c r="I2" s="21" t="s">
        <v>2</v>
      </c>
      <c r="J2" s="21" t="s">
        <v>3</v>
      </c>
      <c r="K2" s="21" t="s">
        <v>4</v>
      </c>
    </row>
    <row r="3" spans="1:11" ht="49.5" customHeight="1">
      <c r="A3" s="19"/>
      <c r="H3" s="21" t="s">
        <v>5</v>
      </c>
      <c r="I3" s="21" t="s">
        <v>6</v>
      </c>
      <c r="J3" s="93" t="s">
        <v>7</v>
      </c>
      <c r="K3" s="76"/>
    </row>
    <row r="4" spans="1:11" ht="14.25" customHeight="1"/>
    <row r="5" spans="1:11" ht="14.25" customHeight="1">
      <c r="B5" s="20" t="s">
        <v>8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spans="2:2" ht="14.25" customHeight="1"/>
    <row r="98" spans="2:2" ht="14.25" customHeight="1"/>
    <row r="99" spans="2:2" ht="14.25" customHeight="1"/>
    <row r="100" spans="2:2" ht="14.25" customHeight="1"/>
    <row r="101" spans="2:2" ht="14.25" customHeight="1"/>
    <row r="102" spans="2:2" ht="14.25" customHeight="1"/>
    <row r="103" spans="2:2" ht="14.25" customHeight="1">
      <c r="B103" s="20" t="s">
        <v>167</v>
      </c>
    </row>
    <row r="104" spans="2:2" ht="14.25" customHeight="1"/>
    <row r="105" spans="2:2" ht="14.25" customHeight="1"/>
    <row r="106" spans="2:2" ht="14.25" customHeight="1"/>
    <row r="107" spans="2:2" ht="14.25" customHeight="1"/>
    <row r="108" spans="2:2" ht="14.25" customHeight="1"/>
    <row r="109" spans="2:2" ht="14.25" customHeight="1"/>
    <row r="110" spans="2:2" ht="14.25" customHeight="1"/>
    <row r="111" spans="2:2" ht="14.25" customHeight="1"/>
    <row r="112" spans="2: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spans="2:2" ht="14.25" customHeight="1"/>
    <row r="146" spans="2:2" ht="14.25" customHeight="1"/>
    <row r="147" spans="2:2" ht="14.25" customHeight="1"/>
    <row r="148" spans="2:2" ht="14.25" customHeight="1"/>
    <row r="149" spans="2:2" ht="14.25" customHeight="1"/>
    <row r="150" spans="2:2" ht="14.25" customHeight="1"/>
    <row r="151" spans="2:2" ht="14.25" customHeight="1">
      <c r="B151" s="20" t="s">
        <v>168</v>
      </c>
    </row>
    <row r="152" spans="2:2" ht="14.25" customHeight="1"/>
    <row r="153" spans="2:2" ht="14.25" customHeight="1"/>
    <row r="154" spans="2:2" ht="14.25" customHeight="1"/>
    <row r="155" spans="2:2" ht="14.25" customHeight="1"/>
    <row r="156" spans="2:2" ht="14.25" customHeight="1"/>
    <row r="157" spans="2:2" ht="14.25" customHeight="1"/>
    <row r="158" spans="2:2" ht="14.25" customHeight="1"/>
    <row r="159" spans="2:2" ht="14.25" customHeight="1"/>
    <row r="160" spans="2:2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1">
    <mergeCell ref="J3:K3"/>
  </mergeCells>
  <pageMargins left="0.25" right="0.25" top="0.25" bottom="0.25" header="0" footer="0"/>
  <pageSetup scale="37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6"/>
  <sheetViews>
    <sheetView topLeftCell="A27" zoomScale="38" workbookViewId="0">
      <selection activeCell="E20" sqref="E20"/>
    </sheetView>
  </sheetViews>
  <sheetFormatPr defaultColWidth="14.453125" defaultRowHeight="15" customHeight="1"/>
  <cols>
    <col min="1" max="1" width="16.6328125" customWidth="1"/>
    <col min="2" max="2" width="16.81640625" customWidth="1"/>
    <col min="3" max="3" width="57.54296875" customWidth="1"/>
    <col min="4" max="4" width="79.453125" customWidth="1"/>
    <col min="5" max="5" width="33.81640625" customWidth="1"/>
    <col min="6" max="6" width="48.36328125" customWidth="1"/>
    <col min="7" max="7" width="27.453125" customWidth="1"/>
    <col min="8" max="26" width="10.81640625" customWidth="1"/>
  </cols>
  <sheetData>
    <row r="1" spans="1:26" s="7" customFormat="1" ht="27" customHeight="1">
      <c r="A1" s="5" t="s">
        <v>97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  <c r="G1" s="6" t="s">
        <v>103</v>
      </c>
      <c r="I1" s="6" t="s">
        <v>104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>
      <c r="A2" s="4"/>
      <c r="B2" s="4" t="s">
        <v>105</v>
      </c>
      <c r="C2" s="4" t="s">
        <v>106</v>
      </c>
      <c r="D2" s="24" t="s">
        <v>107</v>
      </c>
      <c r="E2" s="4">
        <v>0</v>
      </c>
      <c r="F2" s="40">
        <v>3</v>
      </c>
      <c r="G2" s="43">
        <v>0</v>
      </c>
      <c r="I2" s="9" t="s">
        <v>108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>
      <c r="A3" s="4"/>
      <c r="B3" s="4" t="s">
        <v>109</v>
      </c>
      <c r="C3" s="4" t="s">
        <v>110</v>
      </c>
      <c r="D3" s="24" t="s">
        <v>111</v>
      </c>
      <c r="E3" s="4">
        <v>0</v>
      </c>
      <c r="F3" s="40">
        <v>3</v>
      </c>
      <c r="G3" s="43">
        <v>0</v>
      </c>
      <c r="I3" s="9" t="s">
        <v>108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76" customHeight="1">
      <c r="A4" s="4"/>
      <c r="B4" s="4" t="s">
        <v>112</v>
      </c>
      <c r="C4" s="4" t="s">
        <v>113</v>
      </c>
      <c r="D4" s="24" t="s">
        <v>114</v>
      </c>
      <c r="E4" s="4">
        <v>0</v>
      </c>
      <c r="F4" s="40">
        <v>3</v>
      </c>
      <c r="G4" s="43">
        <v>0</v>
      </c>
      <c r="I4" s="9" t="s">
        <v>108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>
      <c r="A5" s="4"/>
      <c r="B5" s="4" t="s">
        <v>115</v>
      </c>
      <c r="C5" s="4" t="s">
        <v>183</v>
      </c>
      <c r="D5" s="24"/>
      <c r="E5" s="42">
        <v>1</v>
      </c>
      <c r="F5" s="40">
        <v>3</v>
      </c>
      <c r="G5" s="42">
        <v>1</v>
      </c>
      <c r="I5" s="44" t="s">
        <v>116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>
      <c r="A6" s="4"/>
      <c r="B6" s="4" t="s">
        <v>117</v>
      </c>
      <c r="C6" s="4" t="s">
        <v>184</v>
      </c>
      <c r="D6" s="24"/>
      <c r="E6" s="4">
        <v>1</v>
      </c>
      <c r="F6" s="40">
        <v>3</v>
      </c>
      <c r="G6" s="4">
        <v>1</v>
      </c>
      <c r="I6" s="44" t="s">
        <v>116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>
      <c r="A7" s="4"/>
      <c r="B7" s="4" t="s">
        <v>118</v>
      </c>
      <c r="C7" s="4" t="s">
        <v>185</v>
      </c>
      <c r="D7" s="25"/>
      <c r="E7" s="4">
        <v>2</v>
      </c>
      <c r="F7" s="40">
        <v>3</v>
      </c>
      <c r="G7" s="4">
        <v>2</v>
      </c>
      <c r="I7" s="44" t="s">
        <v>116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>
      <c r="A8" s="4"/>
      <c r="B8" s="4" t="s">
        <v>119</v>
      </c>
      <c r="C8" s="4" t="s">
        <v>186</v>
      </c>
      <c r="D8" s="24"/>
      <c r="E8" s="4">
        <v>4</v>
      </c>
      <c r="F8" s="40">
        <v>3</v>
      </c>
      <c r="G8" s="4">
        <v>4</v>
      </c>
      <c r="I8" s="44" t="s">
        <v>116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>
      <c r="A9" s="4"/>
      <c r="B9" s="4" t="s">
        <v>120</v>
      </c>
      <c r="C9" s="4" t="s">
        <v>187</v>
      </c>
      <c r="D9" s="24"/>
      <c r="E9" s="4">
        <v>4</v>
      </c>
      <c r="F9" s="40">
        <v>3</v>
      </c>
      <c r="G9" s="4">
        <v>4</v>
      </c>
      <c r="I9" s="44" t="s">
        <v>121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>
      <c r="A10" s="4"/>
      <c r="B10" s="4" t="s">
        <v>122</v>
      </c>
      <c r="C10" s="4" t="s">
        <v>188</v>
      </c>
      <c r="D10" s="24"/>
      <c r="E10" s="4">
        <v>2</v>
      </c>
      <c r="F10" s="40">
        <v>3</v>
      </c>
      <c r="G10" s="4">
        <v>2</v>
      </c>
      <c r="I10" s="44" t="s">
        <v>116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>
      <c r="A11" s="4"/>
      <c r="B11" s="4" t="s">
        <v>123</v>
      </c>
      <c r="C11" s="4" t="s">
        <v>189</v>
      </c>
      <c r="D11" s="24"/>
      <c r="E11" s="4">
        <v>3</v>
      </c>
      <c r="F11" s="40">
        <v>3</v>
      </c>
      <c r="G11" s="4">
        <v>3</v>
      </c>
      <c r="I11" s="44" t="s">
        <v>116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>
      <c r="A12" s="4"/>
      <c r="B12" s="4" t="s">
        <v>124</v>
      </c>
      <c r="C12" s="4" t="s">
        <v>190</v>
      </c>
      <c r="D12" s="24"/>
      <c r="E12" s="4">
        <v>1</v>
      </c>
      <c r="F12" s="40">
        <v>3</v>
      </c>
      <c r="G12" s="4">
        <v>1</v>
      </c>
      <c r="I12" s="44" t="s">
        <v>116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57" customHeight="1">
      <c r="A13" s="4"/>
      <c r="B13" s="4" t="s">
        <v>125</v>
      </c>
      <c r="C13" s="4" t="s">
        <v>191</v>
      </c>
      <c r="D13" s="24"/>
      <c r="E13" s="4">
        <v>6</v>
      </c>
      <c r="F13" s="4">
        <v>3</v>
      </c>
      <c r="G13" s="42"/>
      <c r="I13" s="44" t="s">
        <v>116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7" customHeight="1">
      <c r="A14" s="4"/>
      <c r="B14" s="4" t="s">
        <v>126</v>
      </c>
      <c r="C14" s="4" t="s">
        <v>192</v>
      </c>
      <c r="D14" s="24"/>
      <c r="E14" s="4">
        <v>3</v>
      </c>
      <c r="F14" s="4">
        <v>3</v>
      </c>
      <c r="G14" s="4"/>
      <c r="I14" s="44" t="s">
        <v>116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57" customHeight="1">
      <c r="A15" s="4"/>
      <c r="B15" s="4" t="s">
        <v>129</v>
      </c>
      <c r="C15" s="4" t="s">
        <v>193</v>
      </c>
      <c r="D15" s="24"/>
      <c r="E15" s="4">
        <v>4</v>
      </c>
      <c r="F15" s="4">
        <v>3</v>
      </c>
      <c r="G15" s="4"/>
      <c r="I15" s="44" t="s">
        <v>116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57" customHeight="1">
      <c r="A16" s="4"/>
      <c r="B16" s="4" t="s">
        <v>196</v>
      </c>
      <c r="C16" s="4" t="s">
        <v>194</v>
      </c>
      <c r="D16" s="24"/>
      <c r="E16" s="4">
        <v>4</v>
      </c>
      <c r="F16" s="4">
        <v>3</v>
      </c>
      <c r="G16" s="4"/>
      <c r="I16" s="44" t="s">
        <v>116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57" customHeight="1">
      <c r="A17" s="4"/>
      <c r="B17" s="4" t="s">
        <v>197</v>
      </c>
      <c r="C17" s="4" t="s">
        <v>215</v>
      </c>
      <c r="D17" s="24"/>
      <c r="E17" s="4">
        <v>2</v>
      </c>
      <c r="F17" s="4">
        <v>3</v>
      </c>
      <c r="G17" s="4"/>
      <c r="I17" s="44" t="s">
        <v>121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7" customFormat="1" ht="57" customHeight="1">
      <c r="A18" s="4"/>
      <c r="B18" s="4" t="s">
        <v>198</v>
      </c>
      <c r="C18" s="4" t="s">
        <v>216</v>
      </c>
      <c r="D18" s="24"/>
      <c r="E18" s="4">
        <v>2</v>
      </c>
      <c r="F18" s="4">
        <v>3</v>
      </c>
      <c r="G18" s="4"/>
      <c r="I18" s="44" t="s">
        <v>121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7" customFormat="1" ht="57" customHeight="1">
      <c r="A19" s="4"/>
      <c r="B19" s="4" t="s">
        <v>199</v>
      </c>
      <c r="C19" s="4" t="s">
        <v>217</v>
      </c>
      <c r="D19" s="24"/>
      <c r="E19" s="4">
        <v>2</v>
      </c>
      <c r="F19" s="4">
        <v>3</v>
      </c>
      <c r="G19" s="4"/>
      <c r="I19" s="44" t="s">
        <v>121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7" customFormat="1" ht="57" customHeight="1">
      <c r="A20" s="4"/>
      <c r="B20" s="4" t="s">
        <v>200</v>
      </c>
      <c r="C20" s="4" t="s">
        <v>219</v>
      </c>
      <c r="D20" s="24"/>
      <c r="E20" s="4">
        <v>2</v>
      </c>
      <c r="F20" s="4">
        <v>3</v>
      </c>
      <c r="G20" s="4"/>
      <c r="I20" s="44" t="s">
        <v>116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7" customFormat="1" ht="57" customHeight="1">
      <c r="A21" s="4"/>
      <c r="B21" s="4" t="s">
        <v>201</v>
      </c>
      <c r="C21" s="4" t="s">
        <v>220</v>
      </c>
      <c r="D21" s="24"/>
      <c r="E21" s="4">
        <v>3</v>
      </c>
      <c r="F21" s="4">
        <v>3</v>
      </c>
      <c r="G21" s="4"/>
      <c r="I21" s="44" t="s">
        <v>116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7" customFormat="1" ht="57" customHeight="1">
      <c r="A22" s="4"/>
      <c r="B22" s="4" t="s">
        <v>202</v>
      </c>
      <c r="C22" s="4" t="s">
        <v>218</v>
      </c>
      <c r="D22" s="24"/>
      <c r="E22" s="4">
        <v>2</v>
      </c>
      <c r="F22" s="4">
        <v>3</v>
      </c>
      <c r="G22" s="4"/>
      <c r="I22" s="44" t="s">
        <v>116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7" customFormat="1" ht="57" customHeight="1">
      <c r="A23" s="4"/>
      <c r="B23" s="4" t="s">
        <v>203</v>
      </c>
      <c r="C23" s="4" t="s">
        <v>223</v>
      </c>
      <c r="D23" s="24"/>
      <c r="E23" s="4">
        <v>3</v>
      </c>
      <c r="F23" s="4">
        <v>3</v>
      </c>
      <c r="G23" s="4"/>
      <c r="I23" s="44" t="s">
        <v>116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7" customFormat="1" ht="57" customHeight="1">
      <c r="A24" s="4"/>
      <c r="B24" s="4" t="s">
        <v>204</v>
      </c>
      <c r="C24" s="4" t="s">
        <v>224</v>
      </c>
      <c r="D24" s="24"/>
      <c r="E24" s="4">
        <v>2</v>
      </c>
      <c r="F24" s="4">
        <v>3</v>
      </c>
      <c r="G24" s="4"/>
      <c r="I24" s="44" t="s">
        <v>121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7" customFormat="1" ht="57" customHeight="1">
      <c r="A25" s="4"/>
      <c r="B25" s="4" t="s">
        <v>205</v>
      </c>
      <c r="C25" s="4" t="s">
        <v>225</v>
      </c>
      <c r="D25" s="24"/>
      <c r="E25" s="4">
        <v>3</v>
      </c>
      <c r="F25" s="4">
        <v>3</v>
      </c>
      <c r="G25" s="4"/>
      <c r="I25" s="44" t="s">
        <v>121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7" customFormat="1" ht="57" customHeight="1">
      <c r="A26" s="4"/>
      <c r="B26" s="4" t="s">
        <v>206</v>
      </c>
      <c r="C26" s="4" t="s">
        <v>226</v>
      </c>
      <c r="D26" s="24"/>
      <c r="E26" s="4">
        <v>5</v>
      </c>
      <c r="F26" s="4">
        <v>3</v>
      </c>
      <c r="G26" s="4"/>
      <c r="I26" s="44" t="s">
        <v>116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7" customFormat="1" ht="67" customHeight="1">
      <c r="A27" s="4"/>
      <c r="B27" s="4" t="s">
        <v>207</v>
      </c>
      <c r="C27" s="4" t="s">
        <v>208</v>
      </c>
      <c r="D27" s="65"/>
      <c r="E27" s="4">
        <v>4</v>
      </c>
      <c r="F27" s="4">
        <v>3</v>
      </c>
      <c r="G27" s="4"/>
      <c r="I27" s="44" t="s">
        <v>128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7" customFormat="1" ht="67" customHeight="1">
      <c r="A28" s="4"/>
      <c r="B28" s="4" t="s">
        <v>209</v>
      </c>
      <c r="C28" s="4" t="s">
        <v>211</v>
      </c>
      <c r="D28" s="66"/>
      <c r="E28" s="64">
        <v>4</v>
      </c>
      <c r="F28" s="4">
        <v>3</v>
      </c>
      <c r="G28" s="4"/>
      <c r="I28" s="44" t="s">
        <v>128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7" customFormat="1" ht="67" customHeight="1">
      <c r="A29" s="4"/>
      <c r="B29" s="4" t="s">
        <v>210</v>
      </c>
      <c r="C29" s="4" t="s">
        <v>212</v>
      </c>
      <c r="D29" s="66"/>
      <c r="E29" s="64">
        <v>4</v>
      </c>
      <c r="F29" s="4">
        <v>3</v>
      </c>
      <c r="G29" s="4"/>
      <c r="I29" s="44" t="s">
        <v>128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7" customFormat="1" ht="59.5" customHeight="1">
      <c r="A30" s="4"/>
      <c r="B30" s="4" t="s">
        <v>213</v>
      </c>
      <c r="C30" s="4" t="s">
        <v>127</v>
      </c>
      <c r="E30" s="4">
        <v>4</v>
      </c>
      <c r="F30" s="4">
        <v>3</v>
      </c>
      <c r="G30" s="4"/>
      <c r="I30" s="44" t="s">
        <v>128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7" customFormat="1" ht="66" customHeight="1">
      <c r="A31" s="4"/>
      <c r="B31" s="4" t="s">
        <v>221</v>
      </c>
      <c r="C31" s="4" t="s">
        <v>130</v>
      </c>
      <c r="D31" s="24" t="s">
        <v>131</v>
      </c>
      <c r="E31" s="4">
        <v>8</v>
      </c>
      <c r="F31" s="4">
        <v>3</v>
      </c>
      <c r="G31" s="41"/>
      <c r="I31" s="44" t="s">
        <v>195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7" customFormat="1" ht="61" customHeight="1">
      <c r="A32" s="4"/>
      <c r="B32" s="4" t="s">
        <v>222</v>
      </c>
      <c r="C32" s="4" t="s">
        <v>214</v>
      </c>
      <c r="E32" s="4">
        <v>2</v>
      </c>
      <c r="F32" s="40">
        <v>3</v>
      </c>
      <c r="G32" s="43"/>
      <c r="I32" s="44" t="s">
        <v>195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7" customFormat="1" ht="27" customHeight="1">
      <c r="A33" s="4"/>
      <c r="B33" s="4"/>
      <c r="C33" s="4"/>
      <c r="D33" s="10" t="s">
        <v>132</v>
      </c>
      <c r="E33" s="4">
        <f>SUM(E2:E32)</f>
        <v>87</v>
      </c>
      <c r="F33" s="40"/>
      <c r="G33" s="43">
        <f>SUM(G2:G32)</f>
        <v>18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7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7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7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7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7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7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7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7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27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27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27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27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27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27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27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phoneticPr fontId="11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C36"/>
  <sheetViews>
    <sheetView zoomScale="75" workbookViewId="0">
      <selection activeCell="B15" sqref="B15"/>
    </sheetView>
  </sheetViews>
  <sheetFormatPr defaultColWidth="8.81640625" defaultRowHeight="14.5"/>
  <cols>
    <col min="1" max="1" width="13.453125" customWidth="1"/>
    <col min="2" max="2" width="58.6328125" customWidth="1"/>
    <col min="3" max="3" width="54.1796875" customWidth="1"/>
  </cols>
  <sheetData>
    <row r="1" spans="1:3" ht="18" customHeight="1">
      <c r="A1" s="53">
        <v>45709</v>
      </c>
      <c r="B1" s="51" t="s">
        <v>75</v>
      </c>
      <c r="C1" s="51"/>
    </row>
    <row r="2" spans="1:3" ht="51.5" customHeight="1">
      <c r="A2" s="54">
        <v>45710</v>
      </c>
      <c r="B2" s="52" t="s">
        <v>133</v>
      </c>
      <c r="C2" s="48"/>
    </row>
    <row r="3" spans="1:3" ht="42" customHeight="1">
      <c r="A3" s="54">
        <v>45712</v>
      </c>
      <c r="B3" s="52" t="s">
        <v>139</v>
      </c>
      <c r="C3" s="48"/>
    </row>
    <row r="4" spans="1:3" ht="31" customHeight="1">
      <c r="A4" s="54">
        <v>45712</v>
      </c>
      <c r="B4" s="52" t="s">
        <v>134</v>
      </c>
      <c r="C4" s="48"/>
    </row>
    <row r="5" spans="1:3" ht="40" customHeight="1">
      <c r="A5" s="54">
        <v>45712</v>
      </c>
      <c r="B5" s="52" t="s">
        <v>135</v>
      </c>
      <c r="C5" s="48"/>
    </row>
    <row r="6" spans="1:3" ht="29">
      <c r="A6" s="54">
        <v>45712</v>
      </c>
      <c r="B6" s="52" t="s">
        <v>136</v>
      </c>
      <c r="C6" s="48"/>
    </row>
    <row r="7" spans="1:3">
      <c r="A7" s="54">
        <v>45712</v>
      </c>
      <c r="B7" s="52" t="s">
        <v>137</v>
      </c>
      <c r="C7" s="48"/>
    </row>
    <row r="8" spans="1:3">
      <c r="A8" s="54">
        <v>45712</v>
      </c>
      <c r="B8" s="52" t="s">
        <v>138</v>
      </c>
      <c r="C8" s="48"/>
    </row>
    <row r="9" spans="1:3" ht="29">
      <c r="A9" s="49">
        <v>45712</v>
      </c>
      <c r="B9" s="50" t="s">
        <v>140</v>
      </c>
    </row>
    <row r="10" spans="1:3" ht="29">
      <c r="A10" s="49">
        <v>45712</v>
      </c>
      <c r="B10" s="50" t="s">
        <v>141</v>
      </c>
    </row>
    <row r="11" spans="1:3" ht="29">
      <c r="A11" s="49">
        <v>45712</v>
      </c>
      <c r="B11" s="50" t="s">
        <v>142</v>
      </c>
    </row>
    <row r="12" spans="1:3" ht="29">
      <c r="A12" s="49">
        <v>45712</v>
      </c>
      <c r="B12" s="50" t="s">
        <v>147</v>
      </c>
    </row>
    <row r="13" spans="1:3" ht="29">
      <c r="A13" s="49">
        <v>45712</v>
      </c>
      <c r="B13" s="50" t="s">
        <v>143</v>
      </c>
    </row>
    <row r="14" spans="1:3" ht="29">
      <c r="A14" s="49">
        <v>45712</v>
      </c>
      <c r="B14" s="50" t="s">
        <v>144</v>
      </c>
    </row>
    <row r="15" spans="1:3" ht="29">
      <c r="A15" s="49">
        <v>45712</v>
      </c>
      <c r="B15" s="50" t="s">
        <v>145</v>
      </c>
    </row>
    <row r="16" spans="1:3">
      <c r="A16" s="49">
        <v>45712</v>
      </c>
      <c r="B16" s="50" t="s">
        <v>146</v>
      </c>
    </row>
    <row r="17" spans="1:2" ht="29">
      <c r="A17" s="46">
        <v>45713</v>
      </c>
      <c r="B17" s="50" t="s">
        <v>148</v>
      </c>
    </row>
    <row r="18" spans="1:2" ht="29">
      <c r="A18" s="46">
        <v>45713</v>
      </c>
      <c r="B18" s="50" t="s">
        <v>149</v>
      </c>
    </row>
    <row r="19" spans="1:2" ht="29">
      <c r="A19" s="46">
        <v>45713</v>
      </c>
      <c r="B19" s="50" t="s">
        <v>150</v>
      </c>
    </row>
    <row r="20" spans="1:2">
      <c r="A20" s="46">
        <v>45713</v>
      </c>
      <c r="B20" s="50" t="s">
        <v>151</v>
      </c>
    </row>
    <row r="21" spans="1:2" ht="29">
      <c r="A21" s="46">
        <v>45713</v>
      </c>
      <c r="B21" s="50" t="s">
        <v>152</v>
      </c>
    </row>
    <row r="22" spans="1:2" ht="29">
      <c r="A22" s="46">
        <v>45713</v>
      </c>
      <c r="B22" s="50" t="s">
        <v>153</v>
      </c>
    </row>
    <row r="23" spans="1:2" ht="29">
      <c r="A23" s="46">
        <v>45713</v>
      </c>
      <c r="B23" s="50" t="s">
        <v>154</v>
      </c>
    </row>
    <row r="24" spans="1:2" ht="29">
      <c r="A24" s="46">
        <v>45713</v>
      </c>
      <c r="B24" s="50" t="s">
        <v>155</v>
      </c>
    </row>
    <row r="25" spans="1:2" ht="29">
      <c r="A25" s="46">
        <v>45713</v>
      </c>
      <c r="B25" s="50" t="s">
        <v>156</v>
      </c>
    </row>
    <row r="26" spans="1:2" ht="29">
      <c r="A26" s="45">
        <v>45713</v>
      </c>
      <c r="B26" s="48" t="s">
        <v>157</v>
      </c>
    </row>
    <row r="27" spans="1:2" ht="29">
      <c r="A27" s="45">
        <v>45713</v>
      </c>
      <c r="B27" s="48" t="s">
        <v>158</v>
      </c>
    </row>
    <row r="28" spans="1:2" ht="29">
      <c r="A28" s="45">
        <v>45713</v>
      </c>
      <c r="B28" s="48" t="s">
        <v>159</v>
      </c>
    </row>
    <row r="29" spans="1:2" ht="29">
      <c r="A29" s="45">
        <v>45713</v>
      </c>
      <c r="B29" s="48" t="s">
        <v>160</v>
      </c>
    </row>
    <row r="30" spans="1:2" ht="29">
      <c r="A30" s="45">
        <v>45713</v>
      </c>
      <c r="B30" s="48" t="s">
        <v>161</v>
      </c>
    </row>
    <row r="31" spans="1:2" ht="29">
      <c r="A31" s="45">
        <v>45713</v>
      </c>
      <c r="B31" s="48" t="s">
        <v>162</v>
      </c>
    </row>
    <row r="32" spans="1:2" ht="29">
      <c r="A32" s="45">
        <v>45713</v>
      </c>
      <c r="B32" s="48" t="s">
        <v>163</v>
      </c>
    </row>
    <row r="33" spans="1:2" ht="29">
      <c r="A33" s="46">
        <v>45713</v>
      </c>
      <c r="B33" s="50" t="s">
        <v>164</v>
      </c>
    </row>
    <row r="34" spans="1:2" ht="29">
      <c r="A34" s="46">
        <v>45713</v>
      </c>
      <c r="B34" s="50" t="s">
        <v>165</v>
      </c>
    </row>
    <row r="35" spans="1:2" ht="29">
      <c r="A35" s="46">
        <v>45713</v>
      </c>
      <c r="B35" s="50" t="s">
        <v>166</v>
      </c>
    </row>
    <row r="36" spans="1:2">
      <c r="A36" s="46">
        <v>45713</v>
      </c>
      <c r="B36" s="47" t="s">
        <v>76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a1c25a-b335-4abc-9031-e962b77347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DEA59E623714CBC3D78478F570230" ma:contentTypeVersion="11" ma:contentTypeDescription="Create a new document." ma:contentTypeScope="" ma:versionID="edd7667e89d6ab132554594de66d3302">
  <xsd:schema xmlns:xsd="http://www.w3.org/2001/XMLSchema" xmlns:xs="http://www.w3.org/2001/XMLSchema" xmlns:p="http://schemas.microsoft.com/office/2006/metadata/properties" xmlns:ns3="9aa1c25a-b335-4abc-9031-e962b7734707" targetNamespace="http://schemas.microsoft.com/office/2006/metadata/properties" ma:root="true" ma:fieldsID="f06843e9545da21857f7a0a3188bec9a" ns3:_="">
    <xsd:import namespace="9aa1c25a-b335-4abc-9031-e962b77347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1c25a-b335-4abc-9031-e962b7734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873481-D234-40D1-AEAA-905B46AF1C45}">
  <ds:schemaRefs>
    <ds:schemaRef ds:uri="http://purl.org/dc/elements/1.1/"/>
    <ds:schemaRef ds:uri="http://purl.org/dc/dcmitype/"/>
    <ds:schemaRef ds:uri="http://schemas.openxmlformats.org/package/2006/metadata/core-properties"/>
    <ds:schemaRef ds:uri="9aa1c25a-b335-4abc-9031-e962b7734707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6F6494D-2102-42D7-902C-5FCF43B34B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CC194C-9751-43F2-8C4F-FC4DE11BA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1c25a-b335-4abc-9031-e962b7734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Capacity</vt:lpstr>
      <vt:lpstr>Test Cases_Scene1</vt:lpstr>
      <vt:lpstr>Test Cases_Scene2</vt:lpstr>
      <vt:lpstr>Test Cases_Scene3</vt:lpstr>
      <vt:lpstr>Test Cases_Scene4</vt:lpstr>
      <vt:lpstr>A-DAPT Blueprint</vt:lpstr>
      <vt:lpstr>Task Estimation</vt:lpstr>
      <vt:lpstr>Change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Kunyakon Phongmaneesin</dc:creator>
  <cp:keywords/>
  <dc:description/>
  <cp:lastModifiedBy>Kunyakon Phongmaneesin</cp:lastModifiedBy>
  <cp:revision/>
  <cp:lastPrinted>2025-02-25T16:56:12Z</cp:lastPrinted>
  <dcterms:created xsi:type="dcterms:W3CDTF">2018-01-16T03:33:13Z</dcterms:created>
  <dcterms:modified xsi:type="dcterms:W3CDTF">2025-03-10T20:50:11Z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0x0101004D1DEA59E623714CBC3D78478F570230</vt:lpwstr>
  </property>
</Properties>
</file>