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-DAPT Blueprint" sheetId="1" r:id="rId4"/>
    <sheet state="visible" name="Test Cases" sheetId="2" r:id="rId5"/>
    <sheet state="visible" name="Change Log" sheetId="3" r:id="rId6"/>
    <sheet state="visible" name="Task Estimation" sheetId="4" r:id="rId7"/>
    <sheet state="visible" name="Capacity" sheetId="5" r:id="rId8"/>
  </sheets>
  <definedNames/>
  <calcPr/>
</workbook>
</file>

<file path=xl/sharedStrings.xml><?xml version="1.0" encoding="utf-8"?>
<sst xmlns="http://schemas.openxmlformats.org/spreadsheetml/2006/main" count="471" uniqueCount="283">
  <si>
    <t>A-DAPT Blueprint</t>
  </si>
  <si>
    <t>THEME:Group4 Sec2</t>
  </si>
  <si>
    <t>EPIC:</t>
  </si>
  <si>
    <t>FEATURE:</t>
  </si>
  <si>
    <t>STORY: card 9</t>
  </si>
  <si>
    <t>DESIGNED BY:Group4 Sec2</t>
  </si>
  <si>
    <t>DATE: 2/26/2025</t>
  </si>
  <si>
    <t>NOTE:</t>
  </si>
  <si>
    <t>Test Scenario ID:</t>
  </si>
  <si>
    <t>UAT-V2-01</t>
  </si>
  <si>
    <t>Project ID:</t>
  </si>
  <si>
    <t>WEB-SPRINT-02</t>
  </si>
  <si>
    <t>Scenario ID</t>
  </si>
  <si>
    <t>Scenario Name</t>
  </si>
  <si>
    <t>Test Case#</t>
  </si>
  <si>
    <t>Pass</t>
  </si>
  <si>
    <t>Fail</t>
  </si>
  <si>
    <t>No run</t>
  </si>
  <si>
    <t>Block</t>
  </si>
  <si>
    <t>Remark</t>
  </si>
  <si>
    <t>Defect ID</t>
  </si>
  <si>
    <t>Test Scenario Name:</t>
  </si>
  <si>
    <t>การเข้าสู่ระบบของเจ้าหน้าที่ฝ่ายบริหาร</t>
  </si>
  <si>
    <t>Tested by:</t>
  </si>
  <si>
    <t>ณรงค์ฤทธิ์ พาอามาศ</t>
  </si>
  <si>
    <t>UAT-V1-01</t>
  </si>
  <si>
    <t>-</t>
  </si>
  <si>
    <t>UAT Name:</t>
  </si>
  <si>
    <t>ทดสอบการลงชื่อเข้าใช้ของเจ้าหน้าที่ฝ่ายบริหาร</t>
  </si>
  <si>
    <t>Version:</t>
  </si>
  <si>
    <t>V1.0</t>
  </si>
  <si>
    <t>UAT-V1-02</t>
  </si>
  <si>
    <t>ทดสอบการสร้างไฮไลต์ของเจ้าหน้าที่ฝ่ายบริหาร</t>
  </si>
  <si>
    <t>Module:</t>
  </si>
  <si>
    <t>Authentication &amp; Login</t>
  </si>
  <si>
    <t>Date of Test:</t>
  </si>
  <si>
    <t>23/02/2568</t>
  </si>
  <si>
    <t>UAT-V1-03</t>
  </si>
  <si>
    <t>ทดสอบการจัดการไฮไลต์ โดยเจ้าหน้าที่ฝ่ายบริหาร</t>
  </si>
  <si>
    <t>Pre-requisite:</t>
  </si>
  <si>
    <t>ไม่มี</t>
  </si>
  <si>
    <t>รวม</t>
  </si>
  <si>
    <t>Description:</t>
  </si>
  <si>
    <t>เมื่อกดปุ่ม Login ที่หน้าหลัก จะแสดงหน้า Login จากนั้นเมื่อกรอกชื่อผู้ใช้ (Username) และรหัสผ่าน (Password) จากนั้นกดปุ่ม Login เพื่อเข้าสู่หน้า Dash Board ของเจ้าหน้าที่ฝ่ายบริหาร</t>
  </si>
  <si>
    <t>User Story</t>
  </si>
  <si>
    <t>Test Case ID</t>
  </si>
  <si>
    <t>Test Case and Steps</t>
  </si>
  <si>
    <t>Expected Result</t>
  </si>
  <si>
    <t>Actual Result</t>
  </si>
  <si>
    <t>Test Result (Pass/Fail)</t>
  </si>
  <si>
    <t>คุณเนตรนรินทร์ ชนะบัว เจ้าหน้าที่ฝ่ายบริหารจัดการงานทั่วไปทำการเข้าสู่ระบบ</t>
  </si>
  <si>
    <t>TC01</t>
  </si>
  <si>
    <t>Test Open Home Page:
 เปิดเว็บไซต์ http://localhost/</t>
  </si>
  <si>
    <t>แสดงหน้า Home ของเว็บไซต์</t>
  </si>
  <si>
    <t>TC02</t>
  </si>
  <si>
    <t>Test Go To Login Page:
 1.เปิดเว็บไซต์ http://localhost/
 2.กดปุ่ม “LOGIN”</t>
  </si>
  <si>
    <t>แสดงหน้า Login ของเว็บไซต์ และแบบฟอร์ม มีหัวเรื่องว่า “Account Login”</t>
  </si>
  <si>
    <t>TC03</t>
  </si>
  <si>
    <t>Test Login Role Staff Success:
 ที่หน้า Login
 1.กรอกข้อมูลที่ช่อง Username =“Natech@kku.ac.th”
 2.กรอกข้อมูลที่ช่อง Password =“123456789”
 3.กดปุ่ม “Login”</t>
  </si>
  <si>
    <t>แสดงหน้า Dashboard ของเจ้าหน้าที่ฝ่ายบริหาร และมีเมนู “Manage Highlights”</t>
  </si>
  <si>
    <t>TC04</t>
  </si>
  <si>
    <t>Test Login Role Staff  Email incorrect:
 ที่หน้า Login
 1.กรอกข้อมูลที่ช่อง Username =“Natech@kku”
 2.กรอกข้อมูลที่ช่อง Password =“123456789”
 3.กดปุ่ม “Login”</t>
  </si>
  <si>
    <t>อยู่ที่หน้า Login เช่นเดิม และขึ้นข้อความว่า “Login Failed: Your user ID or password is incorrect”</t>
  </si>
  <si>
    <t>TC05</t>
  </si>
  <si>
    <t>Test Login Role Staff  Password incorrect:
 ที่หน้า Login
 1.กรอกข้อมูลที่ช่อง Username =“Natech@kku.ac.th”
 2.กรอกข้อมูลที่ช่อง Password =“111111111”
 3.กดปุ่ม “Login”</t>
  </si>
  <si>
    <t>TC06</t>
  </si>
  <si>
    <t>Test Login Role Staff  Email&amp;Password incorrect:
 ที่หน้า Login
 1.กรอกข้อมูลที่ช่อง Username =“Natech@kku”
 2.กรอกข้อมูลที่ช่อง Password =“111111111”
 3.กดปุ่ม “Login”</t>
  </si>
  <si>
    <t>TC07</t>
  </si>
  <si>
    <t>Test Login Role Staff  Email Is Empty:
 ที่หน้า Login
 1.กรอกข้อมูลที่ช่อง Username =“ ”
 2.กรอกข้อมูลที่ช่อง Password =“123456789”
 3.กดปุ่ม “Login”</t>
  </si>
  <si>
    <t>TC08</t>
  </si>
  <si>
    <t>Test Login Role Staff  Password Is Empty:
 ที่หน้า Login
 1.กรอกข้อมูลที่ช่อง Username =“Natech@kku.ac.th”
 2.กรอกข้อมูลที่ช่อง Password =“ ”
 3.กดปุ่ม “Login”</t>
  </si>
  <si>
    <t>TC09</t>
  </si>
  <si>
    <t>Test Login Role Staff  Email&amp;Password Is Empty:
 ที่หน้า Login
 1.กรอกข้อมูลที่ช่อง Username =“ ”
 2.กรอกข้อมูลที่ช่อง Password =“ ”
 3.กดปุ่ม “Login”</t>
  </si>
  <si>
    <t>UAT-V2-02</t>
  </si>
  <si>
    <t>การสร้างไฮไลต์</t>
  </si>
  <si>
    <t>นางสาวสุวรินทร์ โพธิ์ตาก, ณรงค์ฤทธิ์ พาอามาศ</t>
  </si>
  <si>
    <t>Manage Highlights</t>
  </si>
  <si>
    <t>ทดสอบระบบการสร้างไฮไลต์โดยเจ้าหน้าที่ฝ่ายบริหาร</t>
  </si>
  <si>
    <t>คุณเนตรนรินทร์ ชนะบัว เจ้าหน้าที่ฝ่ายบริหารจัดการงานทั่วไปต้องการเข้าสู่ระบบและทำการสร้างไฮไลต์</t>
  </si>
  <si>
    <t>Test Go To Manage Highlights Page:
 ที่หน้า Login
 1.กรอกข้อมูลที่ช่อง Username =“Natech@kku.ac.th”
 2.กรอกข้อมูลที่ช่อง Password = “123456789”
 3.กดปุ่ม “Login”
 4.กดปุ่มเมนู “Manage Highlights”</t>
  </si>
  <si>
    <t>แสดงหน้า Manage Highlights</t>
  </si>
  <si>
    <t>Test Create Highlight Success:
 ที่หน้า Manage Highlights
 1.กดปุ่ม “+Create”
 2.เพิ่มรูปภาพที่ช่อง Cover Image
 3.กรอกข้อมูลที่ช่อง Title = “โครงการทุนวิจัยและโอกาสสนับสนุนสำหรับนักวิจัยรุ่นใหม่”
 4.เลือก Tags
 5. ใส่ Link 
 6.กรอกข้อมูลที่ช่อง Description = “เปิดรับสมัครทุนวิจัยสำหรับนักวิจัยรุ่นใหม่ เพื่อสนับสนุนการพัฒนาโครงการวิจัยที่มีศักยภาพ”
 7.เพิ่มรูปภาพที่ช่อง Image Album
 8.กดปุ่ม “Save”</t>
  </si>
  <si>
    <t>แสดง popup “สร้างข่าวสำเร็จ” กลับไปยังหน้า Manage Highlights และข่าวที่สร้างถูกเพิ่มไปยังตาราง Highlight</t>
  </si>
  <si>
    <t>Test Create Highlight Unsuccess Empty Cover Image:
 ที่หน้า Manage Highlights
 1.กดปุ่ม “+Create”
 2.กรอกข้อมูลที่ช่อง Title = “โครงการทุนวิจัยและโอกาสสนับสนุนสำหรับนักวิจัยรุ่นใหม่”
 3.เลือก Tags
 4.ใส่ Link
 5.กรอกข้อมูลที่ช่อง Description = “เปิดรับสมัครทุนวิจัยสำหรับนักวิจัยรุ่นใหม่ เพื่อสนับสนุนการพัฒนาโครงการวิจัยที่มีศักยภาพ”
 6.เพิ่มรูปภาพที่ช่อง Image Album
 7.กดปุ่ม “Save”</t>
  </si>
  <si>
    <t>แสดง popup “กรุณาอัปโหลดรูปภาพ!” และอยู่หน้า Create Highlight เช่นเดิม</t>
  </si>
  <si>
    <t>Test Create Highlight Unsuccess Empty Title:
 ที่หน้า Manage Highlights
 1.กดปุ่ม “+Create”
 2.เพิ่มรูปภาพที่ช่อง Cover Image
 3.เลือก Tags
 4.ใส่ Link
 5.กรอกข้อมูลที่ช่อง Description = “เปิดรับสมัครทุนวิจัยสำหรับนักวิจัยรุ่นใหม่ เพื่อสนับสนุนการพัฒนาโครงการวิจัยที่มีศักยภาพ”
 6.เพิ่มรูปภาพที่ช่อง Image Album
 7.กดปุ่ม “Save”</t>
  </si>
  <si>
    <t>แสดง popup "กรุณาเลือก tag!" และอยู่หน้า Create Highlight เช่นเดิม</t>
  </si>
  <si>
    <t>Test Create Highlight Unsuccess Empty Tag:
 ที่หน้า Manage Highlights
 1.กดปุ่ม “+Create”
 2.เพิ่มรูปภาพที่ช่อง Cover Image
 3.กรอกข้อมูลที่ช่อง Title = “โครงการทุนวิจัยและโอกาสสนับสนุนสำหรับนักวิจัยรุ่นใหม่”
 4.กรอกข้อมูลที่ช่อง Description = “เปิดรับสมัครทุนวิจัยสำหรับนักวิจัยรุ่นใหม่ เพื่อสนับสนุนการพัฒนาโครงการวิจัยที่มีศักยภาพ”
 5.เพิ่มรูปภาพที่ช่อง Image Album
 6.กดปุ่ม “Save”</t>
  </si>
  <si>
    <t>แสดง popup "กรุณากรอกชื่อไฮไลท์!" และอยู่หน้า Create Highlight เช่นเดิม</t>
  </si>
  <si>
    <t>Test Create Highlight Unsuccess Empty Description:
 ที่หน้า Manage Highlights
 1.กดปุ่ม “+Create”
 2.เพิ่มรูปภาพที่ช่อง Cover Image
 3.กรอกข้อมูลที่ช่อง Title = “โครงการทุนวิจัยและโอกาสสนับสนุนสำหรับนักวิจัยรุ่นใหม่”
 4.เลือก Tags
 5. ใส่ Link 
 7.เพิ่มรูปภาพที่ช่อง Image Album
 8.กดปุ่ม “Save”</t>
  </si>
  <si>
    <t>แสดง popup "กรุณากรอกคำอธิบาย!" และอยู่หน้า Create Highlight เช่นเดิม</t>
  </si>
  <si>
    <t>UAT-V2-03</t>
  </si>
  <si>
    <t>การจัดการไฮไลต์ โดยเจ้าหน้าที่ฝ่ายบริหาร</t>
  </si>
  <si>
    <t xml:space="preserve">นางสาวไอรินทร์ เมษะสิทธิโรจน์ </t>
  </si>
  <si>
    <t>คุณเนตรนรินทร์ ชนะบัว เจ้าหน้าที่ฝ่ายบริหารจัดการงานทั่วไปต้องการเข้าสู่ระบบและทำการเพิ่มไฮไลต์ในหน้าหลัก</t>
  </si>
  <si>
    <t>Test Create Highlights Success:
 ที่หน้า Manage Highlights
 1.กดปุ่ม “+Create”
 2.เพิ่มรูปภาพที่ช่อง Cover Image
 3.กรอกข้อมูลที่ช่อง Title = “โครงการทุนวิจัยและโอกาสสนับสนุนสำหรับนักวิจัยรุ่นใหม่”
 4.เลือก Tags
 5. ใส่ Link 
 6.กรอกข้อมูลที่ช่อง Description = “เปิดรับสมัครทุนวิจัยสำหรับนักวิจัยรุ่นใหม่ เพื่อสนับสนุนการพัฒนาโครงการวิจัยที่มีศักยภาพ”
 7.เพิ่มรูปภาพที่ช่อง Image Album
 8.กดปุ่ม “Save”</t>
  </si>
  <si>
    <t>แสดง popup “สร้างข่าวสำเร็จ” กลับไปยังหน้า Manage Highlights และข่าวที่สร้างถูกเพิ่มไปยังตาราง Highlights</t>
  </si>
  <si>
    <t xml:space="preserve">Test Delete Highlights:
ที่หน้า Manage Highlights
1.กดที่ปุ่ม “Delete” ที่ Highlights ที่ต้องการลบ
2.กดปุ่ม “ใช่, ลบเลย!”
</t>
  </si>
  <si>
    <t xml:space="preserve">แสดง popup “ลบสำเร็จ” และไฮไลต์นั้นจะหายไปจากตาราง Highlights </t>
  </si>
  <si>
    <t>Test Add Highlights:
 ที่หน้า Manage Highlights
 1.เลือก Highlight ที่ต้องการเพิ่ม
 2.กดปุ่ม “ADD”</t>
  </si>
  <si>
    <t>แสดง popup “เพิ่มลงใน Highlights แล้ว!” และHightlight ที่เลือกในตาราง Hightlights จะเพิ่มในตาราง Show Hightlights</t>
  </si>
  <si>
    <t>Test Remove Highlights:
 ที่หน้า Manage Highlights
 1.เลือก Highlight ที่ต้องการเอาออก
 2.กดปุ่ม “REMOVE”</t>
  </si>
  <si>
    <t>แสดง popup “นำออกจาก Highlights แล้ว!”  และHightlight ที่เลือกในตาราง Show Hightlights จะถูกเอาออก และกลับไปอยู่ในตาราง Highlights</t>
  </si>
  <si>
    <t xml:space="preserve">Test Add Full Highlights:
ที่หน้า Manage Highlights
1.เลือก Highlight ที่ต้องการเอาออก
2.กดที่ปุ่ม “ADD” ที่ Highlights ที่ต้องการเพิ่มลงใน Show Highlights
</t>
  </si>
  <si>
    <t>ปุ่ม “ADD” ไม่สามารถกดได้</t>
  </si>
  <si>
    <t>### Change Log Sprint 2</t>
  </si>
  <si>
    <t>**Product Backlog Item:** As an administrative staff, I want to present the highlights to all visitors.</t>
  </si>
  <si>
    <t>---</t>
  </si>
  <si>
    <t>### [22 กุมภาพันธ์ 2025]</t>
  </si>
  <si>
    <t>- **ปรับปรุงโครงสร้างฐานข้อมูล:**</t>
  </si>
  <si>
    <t>- เพิ่มตาราง **tag** และ **highlight_has_tag** เพื่อรองรับการเชื่อมโยงแท็กกับไฮไลท์อย่างยืดหยุ่นและมีประสิทธิภาพ</t>
  </si>
  <si>
    <t>- เพิ่มคอลัมน์ **link** และ **tag** ในตาราง **highlight** เพื่อให้สามารถเพิ่มลิงก์และจัดการแท็กได้อย่างสะดวก</t>
  </si>
  <si>
    <t>- ลบตาราง **category** เพื่อปรับการจัดการเนื้อหาให้มีความคล่องตัวมากขึ้น</t>
  </si>
  <si>
    <t>- **ปรับปรุงโมเดล:**</t>
  </si>
  <si>
    <t>- ลบโมเดล **Category** เพื่อให้สอดคล้องกับการปรับโครงสร้างฐานข้อมูล</t>
  </si>
  <si>
    <t>- สร้างโมเดล **Tag** เพื่อจัดการแท็กและเชื่อมโยงกับไฮไลท์ได้อย่างมีประสิทธิภาพ</t>
  </si>
  <si>
    <t>- **เพิ่มเมนูและฟังก์ชันใหม่:**</t>
  </si>
  <si>
    <t>- เพิ่มเมนู **"Highlight"** บนแถบนำทางหน้าโฮม เพื่อให้ผู้เข้าชมสามารถเข้าถึงหน้ารวมไฮไลท์ได้ง่ายขึ้น</t>
  </si>
  <si>
    <t>- เพิ่มฟังก์ชันการเลือกหลาย **Tag** และเพิ่มฟิลด์ **Link** ในหน้าสร้างไฮไลท์ เพื่อความยืดหยุ่นในการจัดการเนื้อหา</t>
  </si>
  <si>
    <t>### [23 กุมภาพันธ์ 2025]</t>
  </si>
  <si>
    <t>- **ปรับปรุงหน้า Highlight Detail:**</t>
  </si>
  <si>
    <t>- แก้ไขหน้า **Highlight Detail** ให้แสดง **Tags** เพื่อเพิ่มความน่าสนใจและการจัดกลุ่มเนื้อหา</t>
  </si>
  <si>
    <t>- ลบส่วนของ **Category** และ **Related News** เพื่อให้หน้ามีความเรียบง่ายและโฟกัสที่เนื้อหาหลัก</t>
  </si>
  <si>
    <t>- **ปรับปรุง UI หน้าสร้างและแก้ไขไฮไลท์:**</t>
  </si>
  <si>
    <t>- เพิ่มฟังก์ชัน **เพิ่ม Tags และ Link** ในหน้า **Edit Highlight** เพื่อให้สามารถอัปเดตเนื้อหาได้ง่ายขึ้น</t>
  </si>
  <si>
    <t>- ปรับปรุงการออกแบบ UI ให้ใช้งานได้สะดวกและเป็นระเบียบ</t>
  </si>
  <si>
    <t>- **แก้ไขบัคใน Controller:**</t>
  </si>
  <si>
    <t>- แก้ไขบัคในการสร้าง **Highlight** ใน Controller เพื่อความเสถียรและการทำงานที่ถูกต้อง</t>
  </si>
  <si>
    <t>### [24 กุมภาพันธ์ 2025]</t>
  </si>
  <si>
    <t>- **ปรับปรุงการเลือก Tags:**</t>
  </si>
  <si>
    <t>- ปรับปรุง UI ของการเลือก **Tags** ให้ใช้งานได้ง่ายและเลือกได้หลายรายการอย่างรวดเร็ว</t>
  </si>
  <si>
    <t>- **แก้ไขบัคและปรับปรุง UI:**</t>
  </si>
  <si>
    <t>- แก้ไขบัค **การเลือกรูปภาพในอัลบั้ม** ในหน้าแก้ไข เพื่อความเสถียรและประสบการณ์การใช้งานที่ดีขึ้น</t>
  </si>
  <si>
    <t>- ปรับปรุง UI ของหน้า **Manage Highlight** ให้จัดวางองค์ประกอบได้อย่างเป็นระเบียบและสวยงามยิ่งขึ้น</t>
  </si>
  <si>
    <t>- **ปรับปรุงการเข้าถึงและความปลอดภัย:**</t>
  </si>
  <si>
    <t>- แก้ไข **สิทธิการเข้าถึงของ Staff** เพื่อให้การจัดการเนื้อหามีความปลอดภัยและควบคุมได้อย่างเหมาะสม</t>
  </si>
  <si>
    <t>- **พัฒนาฟังก์ชันจัดการ Tags:**</t>
  </si>
  <si>
    <t>- แก้ไข **Tags Controller** เพื่อรองรับฟังก์ชันการสร้างและลบแท็กได้อย่างยืดหยุ่น</t>
  </si>
  <si>
    <t>- **สร้างหน้า AllHighlight:**</t>
  </si>
  <si>
    <t>- สร้างหน้า **AllHighlight** เพื่อแสดงข้อมูลไฮไลท์ทั้งหมด และสามารถ **แสดงผลแยกตามแท็ก** ได้อย่างง่ายดาย</t>
  </si>
  <si>
    <t>### [25 กุมภาพันธ์ 2025]</t>
  </si>
  <si>
    <t>- **เพิ่มฟังก์ชันการจัด Priority ให้ไฮไลท์:**</t>
  </si>
  <si>
    <t>- เพิ่มฟังก์ชันการเลือก **Priority** ให้กับไฮไลท์ เพื่อจัดลำดับความสำคัญและการแสดงผลได้อย่างเหมาะสม</t>
  </si>
  <si>
    <t>- **ปรับปรุง UI และฟังก์ชันหน้า AllHighlight:**</t>
  </si>
  <si>
    <t>- แก้ไข UI และฟังก์ชันหน้า **AllHighlight** ให้เสร็จสมบูรณ์และแสดงผลได้อย่างสวยงาม</t>
  </si>
  <si>
    <t>- **ปรับปรุงปุ่ม Share ในหน้า Highlight Detail:**</t>
  </si>
  <si>
    <t>- เปลี่ยนปุ่ม **Share** ให้เป็นปุ่ม **คัดลอกลิงก์** เพื่อความสะดวกในการแชร์เนื้อหา</t>
  </si>
  <si>
    <t>- **ปรับปรุง UI หน้า Manage Highlight:**</t>
  </si>
  <si>
    <t>- ปรับปรุง **ปุ่มเลื่อน Priority** และ **การวางแนวของปุ่ม Action** เพื่อให้จัดการไฮไลท์ได้ง่ายและมีประสิทธิภาพยิ่งขึ้น</t>
  </si>
  <si>
    <t>- เพิ่ม **ปุ่มดู Highlight** เพื่อให้เจ้าหน้าที่สามารถตรวจสอบเนื้อหาก่อนเผยแพร่ได้สะดวก</t>
  </si>
  <si>
    <t>- **แก้ไขการแสดงผลและปรับปรุง UX:**</t>
  </si>
  <si>
    <t>- แก้ไข **การแสดงข้อความที่ยาวเกินไป** ในตาราง เพื่อความเป็นระเบียบและการอ่านที่ง่ายขึ้น</t>
  </si>
  <si>
    <t>- **จัดทำคู่มือการใช้งาน (User Manual):**</t>
  </si>
  <si>
    <t>- จัดทำ **User Manual** เพื่อช่วยให้เจ้าหน้าที่สามารถใช้งานระบบจัดการไฮไลท์ได้อย่างมีประสิทธิภาพและถูกต้อง</t>
  </si>
  <si>
    <t>### [26 กุมภาพันธ์ 2025]</t>
  </si>
  <si>
    <t>- **ทดสอบการลงชื่อเข้าใช้ของเจ้าหน้าที่ฝ่ายบริหาร:**</t>
  </si>
  <si>
    <t>- เมื่อกดปุ่ม Login ที่หน้าหลัก จะแสดงหน้า Login จากนั้นเมื่อกรอกชื่อผู้ใช้ (Username) และรหัสผ่าน (Password) จากนั้นกดปุ่ม Login เพื่อเข้าสู่หน้า Dash Board ของเจ้าหน้าที่ฝ่ายบริหาร ทั้งใส่ข้อมูลถูกต้องและใส่ข้อมูลไม่ถูกต้อง</t>
  </si>
  <si>
    <t>- **ทดสอบการสร้างไฮไลต์ของเจ้าหน้าที่ฝ่ายบริหาร:**</t>
  </si>
  <si>
    <t>- ทดสอบระบบการสร้างไฮไลต์โดยเจ้าหน้าที่ฝ่ายบริหาร ทั้งสร้างไฮไลต์สำเร็จ และสร้างไฮไลต์ไม่สำเร็จในกรณีที่ไม่ได้ใส่ข้อมูลที่จำเป็นในแต่งละช่อง</t>
  </si>
  <si>
    <t>- **ทดสอบการจัดการไฮไลต์ โดยเจ้าหน้าที่ฝ่ายบริหาร:**</t>
  </si>
  <si>
    <t>- ทดสอบการจัดการไฮไลต์ โดยเจ้าหน้าที่ฝ่ายบริหาร ตั้งแต่การกดปุ่มยกเลิกในการสร้าง Highlight, การกดปุ่มยกเลิกในการแก้ไข Highlight, การแก้ไข Highlight, การลบ Highlight, การเลือก Highlight, เพื่อแสดงบนหน้า Home, การนำ Highlight ออกจากการแสดงบนหน้า Home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</si>
  <si>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</si>
  <si>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</si>
  <si>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</si>
  <si>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</si>
  <si>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</si>
  <si>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</si>
  <si>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 (hrs.)</t>
  </si>
  <si>
    <t>Person</t>
  </si>
  <si>
    <t>ST02</t>
  </si>
  <si>
    <t>T001</t>
  </si>
  <si>
    <t>สร้างหน้า Highlights</t>
  </si>
  <si>
    <t>Khatchaphat</t>
  </si>
  <si>
    <t>T002</t>
  </si>
  <si>
    <t>แก้ไข UI หน้า Highlights</t>
  </si>
  <si>
    <t>Thanathorn</t>
  </si>
  <si>
    <t>T003</t>
  </si>
  <si>
    <t>กำหนดสิทธิ์ให้staffเข้าถึงได้แค่เมนูmanage highlight ที่หน้า Dashboard</t>
  </si>
  <si>
    <t>Suphasan</t>
  </si>
  <si>
    <t>T004</t>
  </si>
  <si>
    <t>แก้ไข UI หน้า Create Highlight</t>
  </si>
  <si>
    <t>Itthikorn</t>
  </si>
  <si>
    <t>T005</t>
  </si>
  <si>
    <t>แก้ไข UI หน้า Edit Highlight</t>
  </si>
  <si>
    <t>T006</t>
  </si>
  <si>
    <t>แก้ไข UI หน้า Highlight Detail</t>
  </si>
  <si>
    <t>T007</t>
  </si>
  <si>
    <t>แก้ไข UI หน้า Home</t>
  </si>
  <si>
    <t>T008</t>
  </si>
  <si>
    <t>สร้างฟังก์ชันการสร้าง Tag ใหม่บนหน้า Edit Highlight</t>
  </si>
  <si>
    <t>Muttita</t>
  </si>
  <si>
    <t>T009</t>
  </si>
  <si>
    <t>แก้ไขฟังก์ชันการสร้าง Tag ใหม่บนหน้า Edit Highlight</t>
  </si>
  <si>
    <t>เพิ่มปุ่ม create Tag เพื่อ ให้สามารถสร้าง tag ได้</t>
  </si>
  <si>
    <t>T010</t>
  </si>
  <si>
    <t>เพิ่่มฟังก์ชันการเลือก Tag บนหน้า Edit Highlight</t>
  </si>
  <si>
    <t>T011</t>
  </si>
  <si>
    <t>สร้างฟังก์ชันการสร้าง Tag ใหม่บนหน้า Create Highlight</t>
  </si>
  <si>
    <t>T012</t>
  </si>
  <si>
    <t>แก้ไขฟังก์ชันการสร้าง Tag ใหม่บนหน้า Create Highlight</t>
  </si>
  <si>
    <t>T013</t>
  </si>
  <si>
    <t>เพิ่่มฟังก์ชันการเลือก Tag บนหน้า Create Highlight</t>
  </si>
  <si>
    <t>T014</t>
  </si>
  <si>
    <t>สร้าง Popup Create Tags</t>
  </si>
  <si>
    <t>T015</t>
  </si>
  <si>
    <t>เปลี่ยนชื่อตาราง Category เป็น Tag</t>
  </si>
  <si>
    <t>T016</t>
  </si>
  <si>
    <t>เพิ่มคอลัมน์ Priority และ Link ในตาราง Highlights</t>
  </si>
  <si>
    <t>T017</t>
  </si>
  <si>
    <t>สร้างฟังก์ชันการแสดง Highlight บนหน้า Highlights</t>
  </si>
  <si>
    <t>T018</t>
  </si>
  <si>
    <t xml:space="preserve">สร้างฟังก์ชันการ Filter แสดง Highlight ตาม Tag </t>
  </si>
  <si>
    <t>T019</t>
  </si>
  <si>
    <t>กำหนดสิทธิ์การเข้าถึงให้ Staff</t>
  </si>
  <si>
    <t>ให้ staff เข้าถึงได้เฉพาะ Dashbord,profile,manage highlight</t>
  </si>
  <si>
    <t>T020</t>
  </si>
  <si>
    <t xml:space="preserve">สร้างฟังก์ชันการเรียง Priority ของ Highligh </t>
  </si>
  <si>
    <t>Highligh สลับ ลำดับของการแสดงได้</t>
  </si>
  <si>
    <t>T021</t>
  </si>
  <si>
    <t>แก้ไขหน้า Manage Highlight ส่วน Show Highlights</t>
  </si>
  <si>
    <t>T022</t>
  </si>
  <si>
    <t>แก้ไขหน้า Manage Highlight ส่วน Tags</t>
  </si>
  <si>
    <t>T023</t>
  </si>
  <si>
    <t>สร้างฟังก์ชันการจัดการ Tags</t>
  </si>
  <si>
    <t>การเพิ่ม ลบ แก้ไข Tag</t>
  </si>
  <si>
    <t>T024</t>
  </si>
  <si>
    <t>สร้างฟังก์ชันการเพิ่ม Tags ใน Highlight</t>
  </si>
  <si>
    <t>T025</t>
  </si>
  <si>
    <t>สร้างฟังก์ชันการกด Tag บนหน้า Highlight Detail</t>
  </si>
  <si>
    <t>เมื่อกด Tag บนหน้า Highlight Detail แล้วเปลี่ยนเป็นหน้า Highlights พร้อมกับเลือก Filter แสดง Highlight อื่น ๆ ตาม Tag ที่กด</t>
  </si>
  <si>
    <t>T026</t>
  </si>
  <si>
    <t>Test : การแสดงหน้า Highlights</t>
  </si>
  <si>
    <t>เทสเพื่อไปหน้า Highlights</t>
  </si>
  <si>
    <t>Suwarin</t>
  </si>
  <si>
    <t>T027</t>
  </si>
  <si>
    <t>Test : การ Login ด้วยสิทธิ์ Staff สำเร็จ</t>
  </si>
  <si>
    <t>Narongrit</t>
  </si>
  <si>
    <t>T028</t>
  </si>
  <si>
    <t>Test : การ Login ด้วยสิทธิ์ Staff ไม่สำเร็จ</t>
  </si>
  <si>
    <t>T029</t>
  </si>
  <si>
    <t>Test : การเพิ่ม Highlight ใหม่สำเร็จ</t>
  </si>
  <si>
    <t>T030</t>
  </si>
  <si>
    <t>Test : การเพิ่ม Highlight ใหม่ไม่สำเร็จเมื่อไม่ได้ใส่ Cover Image</t>
  </si>
  <si>
    <t>T031</t>
  </si>
  <si>
    <t>Test : การเพิ่ม Highlight ใหม่ไม่สำเร็จเมื่อไม่ได้ใส่ Title</t>
  </si>
  <si>
    <t>T032</t>
  </si>
  <si>
    <t>Test : การเพิ่ม Highlight ใหม่ไม่สำเร็จเมื่อไม่ได้ใส่ Tag</t>
  </si>
  <si>
    <t>T033</t>
  </si>
  <si>
    <t>Test : การเพิ่ม Highlight ใหม่ไม่สำเร็จเมื่อไม่ได้ใส่ Description</t>
  </si>
  <si>
    <t>T034</t>
  </si>
  <si>
    <t>Test : การกดปุ่มยกเลิกในการสร้าง Highlight</t>
  </si>
  <si>
    <t>Irin</t>
  </si>
  <si>
    <t>T035</t>
  </si>
  <si>
    <t>Test : การกดปุ่มยกเลิกในการแก้ไข Highlight</t>
  </si>
  <si>
    <t>T036</t>
  </si>
  <si>
    <t>Test : การแก้ไข Highlight</t>
  </si>
  <si>
    <t>T037</t>
  </si>
  <si>
    <t>Test : การลบ Highlight</t>
  </si>
  <si>
    <t>T038</t>
  </si>
  <si>
    <t>Test : การเลือก Highlight เพื่อแสดงบนหน้า Home</t>
  </si>
  <si>
    <t>T039</t>
  </si>
  <si>
    <t>Test : การนำ Highlight ออกจากการแสดงบนหน้า Home</t>
  </si>
  <si>
    <t>เวลารวม =</t>
  </si>
  <si>
    <t>รายชื่อสมาชิก</t>
  </si>
  <si>
    <t>รหัสนักศึกษา</t>
  </si>
  <si>
    <t>จำนวนชม.ที่สามารถทำงานได้ใน Sprint</t>
  </si>
  <si>
    <t>643021219-4</t>
  </si>
  <si>
    <t>นายคัจฉพัฒน ศรีนวล</t>
  </si>
  <si>
    <t>653380028-0</t>
  </si>
  <si>
    <t>นางสาวสุวรินทร์ โพธิ์ตาก</t>
  </si>
  <si>
    <t>653380131-7</t>
  </si>
  <si>
    <t>นายธนธรณ์ จูหลาย</t>
  </si>
  <si>
    <t>653380285-0</t>
  </si>
  <si>
    <t>นายอิทธิกร ฮึ้งเบี้ยว</t>
  </si>
  <si>
    <t>653380279-5</t>
  </si>
  <si>
    <t>นางสาวมุตธิตา จันดาวงค์</t>
  </si>
  <si>
    <t>653380152-9</t>
  </si>
  <si>
    <t>นายศุภสัณฑ์ มะนิสสา</t>
  </si>
  <si>
    <t>653380158-7</t>
  </si>
  <si>
    <t>นางสาวไอรินทร์ เมษะสิทธิโรจน์</t>
  </si>
  <si>
    <t>653380265-6</t>
  </si>
  <si>
    <t>นายณรงค์ฤทธิ์ พาอามาศ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</si>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</sst>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b/>
      <sz val="28.0"/>
      <color theme="1"/>
      <name val="Sarabun"/>
    </font>
    <font>
      <sz val="11.0"/>
      <color theme="1"/>
      <name val="Sarabun"/>
    </font>
    <font/>
    <font>
      <b/>
      <sz val="14.0"/>
      <color theme="1"/>
      <name val="&quot;Cordia New&quot;"/>
    </font>
    <font>
      <sz val="14.0"/>
      <color theme="1"/>
      <name val="&quot;Cordia New&quot;"/>
    </font>
    <font>
      <color theme="1"/>
      <name val="Calibri"/>
      <scheme val="minor"/>
    </font>
    <font>
      <b/>
      <sz val="19.0"/>
      <color theme="1"/>
      <name val="&quot;Cordia New&quot;"/>
    </font>
    <font>
      <sz val="19.0"/>
      <color theme="1"/>
      <name val="&quot;Cordia New&quot;"/>
    </font>
    <font>
      <sz val="19.0"/>
      <color theme="1"/>
      <name val="Calibri"/>
      <scheme val="minor"/>
    </font>
    <font>
      <sz val="14.0"/>
      <color theme="1"/>
      <name val="Cordia New"/>
    </font>
    <font>
      <b/>
      <sz val="16.0"/>
      <color theme="1"/>
      <name val="Sarabun"/>
    </font>
    <font>
      <sz val="16.0"/>
      <color theme="1"/>
      <name val="Calibri"/>
    </font>
    <font>
      <b/>
      <sz val="18.0"/>
      <color theme="1"/>
      <name val="Sarabun"/>
    </font>
    <font>
      <sz val="14.0"/>
      <color theme="1"/>
      <name val="Sarabun"/>
    </font>
    <font>
      <sz val="14.0"/>
      <color theme="1"/>
      <name val="Calibri"/>
    </font>
    <font>
      <sz val="14.0"/>
      <color rgb="FF6D9EEB"/>
      <name val="Sarabun"/>
    </font>
    <font>
      <sz val="18.0"/>
      <color theme="1"/>
      <name val="Sarabun"/>
    </font>
    <font>
      <sz val="14.0"/>
      <color rgb="FF4472C4"/>
      <name val="Sarabun"/>
    </font>
    <font>
      <sz val="16.0"/>
      <color theme="1"/>
      <name val="Sarabun"/>
    </font>
    <font>
      <sz val="16.0"/>
      <color rgb="FF4472C4"/>
      <name val="Sarabun"/>
    </font>
    <font>
      <sz val="22.0"/>
      <color theme="1"/>
      <name val="Sarabun"/>
    </font>
    <font>
      <b/>
      <sz val="14.0"/>
      <color theme="1"/>
      <name val="Sarabun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  <xf borderId="3" fillId="0" fontId="3" numFmtId="0" xfId="0" applyBorder="1" applyFont="1"/>
    <xf borderId="1" fillId="2" fontId="4" numFmtId="0" xfId="0" applyAlignment="1" applyBorder="1" applyFill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4" fillId="0" fontId="3" numFmtId="0" xfId="0" applyBorder="1" applyFont="1"/>
    <xf borderId="3" fillId="0" fontId="4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" fillId="3" fontId="7" numFmtId="0" xfId="0" applyAlignment="1" applyBorder="1" applyFill="1" applyFont="1">
      <alignment horizontal="center" readingOrder="0" vertical="top"/>
    </xf>
    <xf borderId="3" fillId="3" fontId="7" numFmtId="0" xfId="0" applyAlignment="1" applyBorder="1" applyFont="1">
      <alignment horizontal="center" readingOrder="0" vertical="top"/>
    </xf>
    <xf borderId="5" fillId="0" fontId="4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6" fillId="0" fontId="3" numFmtId="0" xfId="0" applyBorder="1" applyFont="1"/>
    <xf borderId="7" fillId="0" fontId="3" numFmtId="0" xfId="0" applyBorder="1" applyFont="1"/>
    <xf borderId="7" fillId="0" fontId="4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readingOrder="0" vertical="top"/>
    </xf>
    <xf borderId="7" fillId="0" fontId="9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horizontal="center" readingOrder="0" vertical="top"/>
    </xf>
    <xf borderId="7" fillId="0" fontId="9" numFmtId="0" xfId="0" applyAlignment="1" applyBorder="1" applyFont="1">
      <alignment vertical="top"/>
    </xf>
    <xf borderId="1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horizontal="center" readingOrder="0" vertical="top"/>
    </xf>
    <xf borderId="7" fillId="0" fontId="9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readingOrder="0" shrinkToFit="0" vertical="top" wrapText="1"/>
    </xf>
    <xf borderId="3" fillId="3" fontId="4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shrinkToFit="0" vertical="top" wrapText="1"/>
    </xf>
    <xf borderId="9" fillId="0" fontId="6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top" wrapText="1"/>
    </xf>
    <xf borderId="7" fillId="0" fontId="6" numFmtId="0" xfId="0" applyAlignment="1" applyBorder="1" applyFont="1">
      <alignment horizontal="center" readingOrder="0" shrinkToFit="0" vertical="top" wrapText="1"/>
    </xf>
    <xf borderId="7" fillId="0" fontId="6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10" fillId="0" fontId="3" numFmtId="0" xfId="0" applyBorder="1" applyFont="1"/>
    <xf borderId="3" fillId="0" fontId="6" numFmtId="0" xfId="0" applyAlignment="1" applyBorder="1" applyFont="1">
      <alignment shrinkToFit="0" vertical="top" wrapText="1"/>
    </xf>
    <xf borderId="5" fillId="0" fontId="3" numFmtId="0" xfId="0" applyBorder="1" applyFont="1"/>
    <xf borderId="2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vertical="top" wrapText="1"/>
    </xf>
    <xf borderId="7" fillId="0" fontId="10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horizontal="center" readingOrder="0" shrinkToFit="0" vertical="top" wrapText="1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1" numFmtId="0" xfId="0" applyAlignment="1" applyBorder="1" applyFont="1">
      <alignment horizontal="center" vertical="top"/>
    </xf>
    <xf borderId="1" fillId="0" fontId="11" numFmtId="0" xfId="0" applyAlignment="1" applyBorder="1" applyFont="1">
      <alignment horizontal="center" readingOrder="0" vertical="top"/>
    </xf>
    <xf borderId="0" fillId="0" fontId="12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readingOrder="0" vertical="top"/>
    </xf>
    <xf borderId="1" fillId="0" fontId="14" numFmtId="0" xfId="0" applyAlignment="1" applyBorder="1" applyFont="1">
      <alignment vertical="top"/>
    </xf>
    <xf borderId="1" fillId="0" fontId="14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horizontal="center" readingOrder="0" vertical="top"/>
    </xf>
    <xf borderId="0" fillId="0" fontId="15" numFmtId="0" xfId="0" applyAlignment="1" applyFont="1">
      <alignment vertical="top"/>
    </xf>
    <xf borderId="11" fillId="4" fontId="16" numFmtId="0" xfId="0" applyAlignment="1" applyBorder="1" applyFill="1" applyFont="1">
      <alignment readingOrder="0" vertical="top"/>
    </xf>
    <xf borderId="0" fillId="0" fontId="17" numFmtId="0" xfId="0" applyAlignment="1" applyFont="1">
      <alignment vertical="center"/>
    </xf>
    <xf borderId="1" fillId="0" fontId="14" numFmtId="0" xfId="0" applyAlignment="1" applyBorder="1" applyFont="1">
      <alignment horizontal="left" readingOrder="0" shrinkToFit="0" vertical="top" wrapText="1"/>
    </xf>
    <xf borderId="11" fillId="4" fontId="18" numFmtId="0" xfId="0" applyAlignment="1" applyBorder="1" applyFont="1">
      <alignment readingOrder="0" vertical="top"/>
    </xf>
    <xf borderId="0" fillId="0" fontId="14" numFmtId="0" xfId="0" applyFont="1"/>
    <xf borderId="0" fillId="0" fontId="17" numFmtId="0" xfId="0" applyFont="1"/>
    <xf borderId="2" fillId="0" fontId="19" numFmtId="0" xfId="0" applyAlignment="1" applyBorder="1" applyFont="1">
      <alignment horizontal="right" readingOrder="0" vertical="top"/>
    </xf>
    <xf borderId="1" fillId="0" fontId="19" numFmtId="0" xfId="0" applyAlignment="1" applyBorder="1" applyFont="1">
      <alignment horizontal="center" vertical="top"/>
    </xf>
    <xf borderId="1" fillId="0" fontId="19" numFmtId="0" xfId="0" applyAlignment="1" applyBorder="1" applyFont="1">
      <alignment horizontal="center" readingOrder="0" vertical="top"/>
    </xf>
    <xf borderId="11" fillId="0" fontId="20" numFmtId="0" xfId="0" applyAlignment="1" applyBorder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shrinkToFit="0" vertical="top" wrapText="1"/>
    </xf>
    <xf borderId="0" fillId="0" fontId="19" numFmtId="0" xfId="0" applyAlignment="1" applyFont="1">
      <alignment horizontal="left" shrinkToFit="0" vertical="top" wrapText="1"/>
    </xf>
    <xf borderId="0" fillId="0" fontId="19" numFmtId="0" xfId="0" applyAlignment="1" applyFont="1">
      <alignment horizontal="center" vertical="top"/>
    </xf>
    <xf borderId="0" fillId="0" fontId="19" numFmtId="0" xfId="0" applyAlignment="1" applyFont="1">
      <alignment horizontal="center" readingOrder="0" vertical="top"/>
    </xf>
    <xf borderId="0" fillId="0" fontId="19" numFmtId="0" xfId="0" applyAlignment="1" applyFont="1">
      <alignment shrinkToFit="0" vertical="top" wrapText="1"/>
    </xf>
    <xf borderId="1" fillId="2" fontId="11" numFmtId="0" xfId="0" applyAlignment="1" applyBorder="1" applyFont="1">
      <alignment horizontal="center" shrinkToFit="0" wrapText="1"/>
    </xf>
    <xf borderId="1" fillId="2" fontId="11" numFmtId="0" xfId="0" applyAlignment="1" applyBorder="1" applyFont="1">
      <alignment horizontal="center" vertical="bottom"/>
    </xf>
    <xf borderId="0" fillId="0" fontId="21" numFmtId="0" xfId="0" applyFont="1"/>
    <xf borderId="1" fillId="0" fontId="14" numFmtId="0" xfId="0" applyAlignment="1" applyBorder="1" applyFont="1">
      <alignment horizontal="center"/>
    </xf>
    <xf borderId="1" fillId="0" fontId="14" numFmtId="0" xfId="0" applyAlignment="1" applyBorder="1" applyFont="1">
      <alignment horizontal="center" readingOrder="0" vertical="bottom"/>
    </xf>
    <xf borderId="2" fillId="0" fontId="22" numFmtId="0" xfId="0" applyAlignment="1" applyBorder="1" applyFont="1">
      <alignment horizontal="right" vertical="bottom"/>
    </xf>
    <xf borderId="1" fillId="0" fontId="1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Relationship Id="rId2" Type="http://schemas.openxmlformats.org/officeDocument/2006/relationships/image" Target="../media/image2.jpg"/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1.jpg"/><Relationship Id="rId6" Type="http://schemas.openxmlformats.org/officeDocument/2006/relationships/image" Target="../media/image6.jpg"/><Relationship Id="rId7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65</xdr:row>
      <xdr:rowOff>19050</xdr:rowOff>
    </xdr:from>
    <xdr:ext cx="4876800" cy="6496050"/>
    <xdr:pic>
      <xdr:nvPicPr>
        <xdr:cNvPr id="0" name="image7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647700</xdr:colOff>
      <xdr:row>65</xdr:row>
      <xdr:rowOff>19050</xdr:rowOff>
    </xdr:from>
    <xdr:ext cx="4876800" cy="64960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838200</xdr:colOff>
      <xdr:row>27</xdr:row>
      <xdr:rowOff>47625</xdr:rowOff>
    </xdr:from>
    <xdr:ext cx="4876800" cy="649605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27</xdr:row>
      <xdr:rowOff>47625</xdr:rowOff>
    </xdr:from>
    <xdr:ext cx="4876800" cy="6496050"/>
    <xdr:pic>
      <xdr:nvPicPr>
        <xdr:cNvPr id="0" name="image5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27</xdr:row>
      <xdr:rowOff>47625</xdr:rowOff>
    </xdr:from>
    <xdr:ext cx="4876800" cy="6496050"/>
    <xdr:pic>
      <xdr:nvPicPr>
        <xdr:cNvPr id="0" name="image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552450</xdr:colOff>
      <xdr:row>0</xdr:row>
      <xdr:rowOff>904875</xdr:rowOff>
    </xdr:from>
    <xdr:ext cx="6972300" cy="5229225"/>
    <xdr:pic>
      <xdr:nvPicPr>
        <xdr:cNvPr id="0" name="image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27</xdr:row>
      <xdr:rowOff>47625</xdr:rowOff>
    </xdr:from>
    <xdr:ext cx="4876800" cy="6496050"/>
    <xdr:pic>
      <xdr:nvPicPr>
        <xdr:cNvPr id="0" name="image3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7" width="18.71"/>
    <col customWidth="1" min="8" max="8" width="21.71"/>
    <col customWidth="1" min="9" max="11" width="18.71"/>
  </cols>
  <sheetData>
    <row r="1" ht="7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9.5" customHeight="1">
      <c r="A2" s="1"/>
      <c r="B2" s="2"/>
      <c r="C2" s="2"/>
      <c r="D2" s="2"/>
      <c r="E2" s="2"/>
      <c r="F2" s="2"/>
      <c r="G2" s="2"/>
      <c r="H2" s="3" t="s">
        <v>1</v>
      </c>
      <c r="I2" s="4" t="s">
        <v>2</v>
      </c>
      <c r="J2" s="4" t="s">
        <v>3</v>
      </c>
      <c r="K2" s="3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49.5" customHeight="1">
      <c r="A3" s="1"/>
      <c r="B3" s="2"/>
      <c r="C3" s="2"/>
      <c r="D3" s="2"/>
      <c r="E3" s="2"/>
      <c r="F3" s="2"/>
      <c r="G3" s="2"/>
      <c r="H3" s="3" t="s">
        <v>5</v>
      </c>
      <c r="I3" s="3" t="s">
        <v>6</v>
      </c>
      <c r="J3" s="5" t="s">
        <v>7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J3:K3"/>
  </mergeCells>
  <printOptions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7.57"/>
    <col customWidth="1" min="3" max="3" width="44.0"/>
    <col customWidth="1" min="4" max="4" width="42.71"/>
    <col customWidth="1" min="5" max="5" width="29.43"/>
    <col customWidth="1" min="6" max="6" width="15.14"/>
    <col customWidth="1" min="7" max="7" width="24.29"/>
    <col customWidth="1" min="9" max="9" width="17.86"/>
    <col customWidth="1" min="10" max="10" width="50.14"/>
  </cols>
  <sheetData>
    <row r="1">
      <c r="A1" s="7" t="s">
        <v>8</v>
      </c>
      <c r="B1" s="8" t="s">
        <v>9</v>
      </c>
      <c r="C1" s="9"/>
      <c r="D1" s="9"/>
      <c r="E1" s="6"/>
      <c r="F1" s="10" t="s">
        <v>10</v>
      </c>
      <c r="G1" s="11" t="s">
        <v>11</v>
      </c>
      <c r="H1" s="12"/>
      <c r="I1" s="13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  <c r="Q1" s="14" t="s">
        <v>20</v>
      </c>
    </row>
    <row r="2">
      <c r="A2" s="15" t="s">
        <v>21</v>
      </c>
      <c r="B2" s="16" t="s">
        <v>22</v>
      </c>
      <c r="C2" s="17"/>
      <c r="D2" s="17"/>
      <c r="E2" s="18"/>
      <c r="F2" s="19" t="s">
        <v>23</v>
      </c>
      <c r="G2" s="20" t="s">
        <v>24</v>
      </c>
      <c r="H2" s="12"/>
      <c r="I2" s="21" t="s">
        <v>25</v>
      </c>
      <c r="J2" s="22" t="s">
        <v>22</v>
      </c>
      <c r="K2" s="23">
        <v>9.0</v>
      </c>
      <c r="L2" s="23">
        <v>9.0</v>
      </c>
      <c r="M2" s="23">
        <v>0.0</v>
      </c>
      <c r="N2" s="24" t="s">
        <v>26</v>
      </c>
      <c r="O2" s="24" t="s">
        <v>26</v>
      </c>
      <c r="P2" s="24" t="s">
        <v>26</v>
      </c>
      <c r="Q2" s="25"/>
    </row>
    <row r="3">
      <c r="A3" s="15" t="s">
        <v>27</v>
      </c>
      <c r="B3" s="16" t="s">
        <v>28</v>
      </c>
      <c r="C3" s="17"/>
      <c r="D3" s="17"/>
      <c r="E3" s="18"/>
      <c r="F3" s="19" t="s">
        <v>29</v>
      </c>
      <c r="G3" s="26" t="s">
        <v>30</v>
      </c>
      <c r="H3" s="12"/>
      <c r="I3" s="21" t="s">
        <v>31</v>
      </c>
      <c r="J3" s="22" t="s">
        <v>32</v>
      </c>
      <c r="K3" s="23">
        <v>6.0</v>
      </c>
      <c r="L3" s="23">
        <v>6.0</v>
      </c>
      <c r="M3" s="23">
        <v>0.0</v>
      </c>
      <c r="N3" s="24" t="s">
        <v>26</v>
      </c>
      <c r="O3" s="24" t="s">
        <v>26</v>
      </c>
      <c r="P3" s="24" t="s">
        <v>26</v>
      </c>
      <c r="Q3" s="25"/>
    </row>
    <row r="4">
      <c r="A4" s="15" t="s">
        <v>33</v>
      </c>
      <c r="B4" s="16" t="s">
        <v>34</v>
      </c>
      <c r="C4" s="17"/>
      <c r="D4" s="17"/>
      <c r="E4" s="18"/>
      <c r="F4" s="19" t="s">
        <v>35</v>
      </c>
      <c r="G4" s="27" t="s">
        <v>36</v>
      </c>
      <c r="H4" s="12"/>
      <c r="I4" s="21" t="s">
        <v>37</v>
      </c>
      <c r="J4" s="22" t="s">
        <v>38</v>
      </c>
      <c r="K4" s="23">
        <v>8.0</v>
      </c>
      <c r="L4" s="23">
        <v>8.0</v>
      </c>
      <c r="M4" s="23">
        <v>0.0</v>
      </c>
      <c r="N4" s="24" t="s">
        <v>26</v>
      </c>
      <c r="O4" s="24" t="s">
        <v>26</v>
      </c>
      <c r="P4" s="24" t="s">
        <v>26</v>
      </c>
      <c r="Q4" s="25"/>
    </row>
    <row r="5">
      <c r="A5" s="15" t="s">
        <v>39</v>
      </c>
      <c r="B5" s="16" t="s">
        <v>40</v>
      </c>
      <c r="C5" s="17"/>
      <c r="D5" s="17"/>
      <c r="E5" s="17"/>
      <c r="F5" s="17"/>
      <c r="G5" s="18"/>
      <c r="H5" s="12"/>
      <c r="I5" s="28" t="s">
        <v>41</v>
      </c>
      <c r="J5" s="18"/>
      <c r="K5" s="29">
        <f t="shared" ref="K5:L5" si="1">SUM(K2:K4)</f>
        <v>23</v>
      </c>
      <c r="L5" s="29">
        <f t="shared" si="1"/>
        <v>23</v>
      </c>
      <c r="M5" s="23">
        <v>0.0</v>
      </c>
      <c r="N5" s="24" t="s">
        <v>26</v>
      </c>
      <c r="O5" s="24" t="s">
        <v>26</v>
      </c>
      <c r="P5" s="24" t="s">
        <v>26</v>
      </c>
      <c r="Q5" s="25"/>
    </row>
    <row r="6">
      <c r="A6" s="15" t="s">
        <v>42</v>
      </c>
      <c r="B6" s="16" t="s">
        <v>43</v>
      </c>
      <c r="C6" s="17"/>
      <c r="D6" s="17"/>
      <c r="E6" s="17"/>
      <c r="F6" s="17"/>
      <c r="G6" s="18"/>
      <c r="H6" s="12"/>
      <c r="I6" s="12"/>
      <c r="J6" s="12"/>
    </row>
    <row r="7">
      <c r="A7" s="30" t="s">
        <v>44</v>
      </c>
      <c r="B7" s="30" t="s">
        <v>45</v>
      </c>
      <c r="C7" s="31" t="s">
        <v>46</v>
      </c>
      <c r="D7" s="31" t="s">
        <v>47</v>
      </c>
      <c r="E7" s="31" t="s">
        <v>48</v>
      </c>
      <c r="F7" s="31" t="s">
        <v>49</v>
      </c>
      <c r="G7" s="31" t="s">
        <v>19</v>
      </c>
      <c r="H7" s="12"/>
      <c r="I7" s="12"/>
      <c r="J7" s="32"/>
    </row>
    <row r="8">
      <c r="A8" s="33" t="s">
        <v>50</v>
      </c>
      <c r="B8" s="34" t="s">
        <v>51</v>
      </c>
      <c r="C8" s="27" t="s">
        <v>52</v>
      </c>
      <c r="D8" s="27" t="s">
        <v>53</v>
      </c>
      <c r="E8" s="27" t="s">
        <v>53</v>
      </c>
      <c r="F8" s="35" t="s">
        <v>15</v>
      </c>
      <c r="G8" s="36"/>
      <c r="H8" s="12"/>
      <c r="I8" s="12"/>
      <c r="J8" s="37"/>
    </row>
    <row r="9">
      <c r="A9" s="38"/>
      <c r="B9" s="34" t="s">
        <v>54</v>
      </c>
      <c r="C9" s="27" t="s">
        <v>55</v>
      </c>
      <c r="D9" s="27" t="s">
        <v>56</v>
      </c>
      <c r="E9" s="27" t="s">
        <v>56</v>
      </c>
      <c r="F9" s="35" t="s">
        <v>15</v>
      </c>
      <c r="G9" s="36"/>
      <c r="H9" s="12"/>
      <c r="I9" s="12"/>
      <c r="J9" s="37"/>
    </row>
    <row r="10">
      <c r="A10" s="38"/>
      <c r="B10" s="34" t="s">
        <v>57</v>
      </c>
      <c r="C10" s="27" t="s">
        <v>58</v>
      </c>
      <c r="D10" s="27" t="s">
        <v>59</v>
      </c>
      <c r="E10" s="27" t="s">
        <v>59</v>
      </c>
      <c r="F10" s="35" t="s">
        <v>15</v>
      </c>
      <c r="G10" s="36"/>
      <c r="H10" s="12"/>
      <c r="I10" s="12"/>
      <c r="J10" s="12"/>
    </row>
    <row r="11">
      <c r="A11" s="38"/>
      <c r="B11" s="34" t="s">
        <v>60</v>
      </c>
      <c r="C11" s="11" t="s">
        <v>61</v>
      </c>
      <c r="D11" s="11" t="s">
        <v>62</v>
      </c>
      <c r="E11" s="11" t="s">
        <v>62</v>
      </c>
      <c r="F11" s="35" t="s">
        <v>15</v>
      </c>
      <c r="G11" s="39"/>
      <c r="H11" s="12"/>
      <c r="I11" s="12"/>
      <c r="J11" s="12"/>
    </row>
    <row r="12">
      <c r="A12" s="38"/>
      <c r="B12" s="34" t="s">
        <v>63</v>
      </c>
      <c r="C12" s="27" t="s">
        <v>64</v>
      </c>
      <c r="D12" s="27" t="s">
        <v>62</v>
      </c>
      <c r="E12" s="27" t="s">
        <v>62</v>
      </c>
      <c r="F12" s="35" t="s">
        <v>15</v>
      </c>
      <c r="G12" s="36"/>
      <c r="H12" s="12"/>
      <c r="I12" s="12"/>
      <c r="J12" s="12"/>
    </row>
    <row r="13">
      <c r="A13" s="38"/>
      <c r="B13" s="34" t="s">
        <v>65</v>
      </c>
      <c r="C13" s="27" t="s">
        <v>66</v>
      </c>
      <c r="D13" s="27" t="s">
        <v>62</v>
      </c>
      <c r="E13" s="27" t="s">
        <v>62</v>
      </c>
      <c r="F13" s="35" t="s">
        <v>15</v>
      </c>
      <c r="G13" s="36"/>
      <c r="H13" s="12"/>
      <c r="I13" s="12"/>
      <c r="J13" s="12"/>
    </row>
    <row r="14">
      <c r="A14" s="38"/>
      <c r="B14" s="34" t="s">
        <v>67</v>
      </c>
      <c r="C14" s="27" t="s">
        <v>68</v>
      </c>
      <c r="D14" s="27" t="s">
        <v>62</v>
      </c>
      <c r="E14" s="27" t="s">
        <v>62</v>
      </c>
      <c r="F14" s="35" t="s">
        <v>15</v>
      </c>
      <c r="G14" s="36"/>
      <c r="H14" s="12"/>
      <c r="I14" s="12"/>
      <c r="J14" s="12"/>
    </row>
    <row r="15">
      <c r="A15" s="38"/>
      <c r="B15" s="34" t="s">
        <v>69</v>
      </c>
      <c r="C15" s="27" t="s">
        <v>70</v>
      </c>
      <c r="D15" s="27" t="s">
        <v>62</v>
      </c>
      <c r="E15" s="27" t="s">
        <v>62</v>
      </c>
      <c r="F15" s="35" t="s">
        <v>15</v>
      </c>
      <c r="G15" s="36"/>
      <c r="H15" s="12"/>
      <c r="I15" s="12"/>
      <c r="J15" s="12"/>
    </row>
    <row r="16">
      <c r="A16" s="40"/>
      <c r="B16" s="34" t="s">
        <v>71</v>
      </c>
      <c r="C16" s="27" t="s">
        <v>72</v>
      </c>
      <c r="D16" s="27" t="s">
        <v>62</v>
      </c>
      <c r="E16" s="27" t="s">
        <v>62</v>
      </c>
      <c r="F16" s="35" t="s">
        <v>15</v>
      </c>
      <c r="G16" s="36"/>
      <c r="H16" s="12"/>
      <c r="I16" s="12"/>
      <c r="J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>
      <c r="A22" s="7" t="s">
        <v>8</v>
      </c>
      <c r="B22" s="8" t="s">
        <v>73</v>
      </c>
      <c r="C22" s="9"/>
      <c r="D22" s="9"/>
      <c r="E22" s="6"/>
      <c r="F22" s="10" t="s">
        <v>10</v>
      </c>
      <c r="G22" s="11" t="s">
        <v>11</v>
      </c>
      <c r="H22" s="12"/>
      <c r="I22" s="12"/>
      <c r="J22" s="12"/>
    </row>
    <row r="23">
      <c r="A23" s="15" t="s">
        <v>21</v>
      </c>
      <c r="B23" s="41" t="s">
        <v>74</v>
      </c>
      <c r="C23" s="9"/>
      <c r="D23" s="9"/>
      <c r="E23" s="6"/>
      <c r="F23" s="19" t="s">
        <v>23</v>
      </c>
      <c r="G23" s="20" t="s">
        <v>75</v>
      </c>
      <c r="H23" s="12"/>
      <c r="I23" s="12"/>
      <c r="J23" s="12"/>
    </row>
    <row r="24">
      <c r="A24" s="15" t="s">
        <v>27</v>
      </c>
      <c r="B24" s="42" t="s">
        <v>32</v>
      </c>
      <c r="C24" s="17"/>
      <c r="D24" s="17"/>
      <c r="E24" s="18"/>
      <c r="F24" s="19" t="s">
        <v>29</v>
      </c>
      <c r="G24" s="26" t="s">
        <v>30</v>
      </c>
      <c r="H24" s="12"/>
      <c r="I24" s="12"/>
      <c r="J24" s="12"/>
    </row>
    <row r="25">
      <c r="A25" s="15" t="s">
        <v>33</v>
      </c>
      <c r="B25" s="42" t="s">
        <v>76</v>
      </c>
      <c r="C25" s="17"/>
      <c r="D25" s="17"/>
      <c r="E25" s="18"/>
      <c r="F25" s="19" t="s">
        <v>35</v>
      </c>
      <c r="G25" s="27" t="s">
        <v>36</v>
      </c>
      <c r="H25" s="12"/>
      <c r="I25" s="12"/>
      <c r="J25" s="12"/>
    </row>
    <row r="26">
      <c r="A26" s="15" t="s">
        <v>39</v>
      </c>
      <c r="B26" s="16" t="s">
        <v>40</v>
      </c>
      <c r="C26" s="17"/>
      <c r="D26" s="17"/>
      <c r="E26" s="17"/>
      <c r="F26" s="17"/>
      <c r="G26" s="18"/>
      <c r="H26" s="12"/>
      <c r="I26" s="12"/>
      <c r="J26" s="12"/>
    </row>
    <row r="27">
      <c r="A27" s="15" t="s">
        <v>42</v>
      </c>
      <c r="B27" s="42" t="s">
        <v>77</v>
      </c>
      <c r="C27" s="17"/>
      <c r="D27" s="17"/>
      <c r="E27" s="17"/>
      <c r="F27" s="17"/>
      <c r="G27" s="18"/>
      <c r="H27" s="12"/>
      <c r="I27" s="12"/>
      <c r="J27" s="12"/>
    </row>
    <row r="28">
      <c r="A28" s="30" t="s">
        <v>44</v>
      </c>
      <c r="B28" s="30" t="s">
        <v>45</v>
      </c>
      <c r="C28" s="31" t="s">
        <v>46</v>
      </c>
      <c r="D28" s="31" t="s">
        <v>47</v>
      </c>
      <c r="E28" s="31" t="s">
        <v>48</v>
      </c>
      <c r="F28" s="31" t="s">
        <v>49</v>
      </c>
      <c r="G28" s="31" t="s">
        <v>19</v>
      </c>
      <c r="H28" s="12"/>
      <c r="I28" s="12"/>
      <c r="J28" s="12"/>
    </row>
    <row r="29">
      <c r="A29" s="33" t="s">
        <v>78</v>
      </c>
      <c r="B29" s="43" t="s">
        <v>51</v>
      </c>
      <c r="C29" s="11" t="s">
        <v>79</v>
      </c>
      <c r="D29" s="11" t="s">
        <v>80</v>
      </c>
      <c r="E29" s="11" t="s">
        <v>80</v>
      </c>
      <c r="F29" s="35" t="s">
        <v>15</v>
      </c>
      <c r="G29" s="39"/>
      <c r="H29" s="12"/>
      <c r="I29" s="12"/>
      <c r="J29" s="12"/>
    </row>
    <row r="30">
      <c r="A30" s="38"/>
      <c r="B30" s="34" t="s">
        <v>54</v>
      </c>
      <c r="C30" s="27" t="s">
        <v>81</v>
      </c>
      <c r="D30" s="27" t="s">
        <v>82</v>
      </c>
      <c r="E30" s="27" t="s">
        <v>82</v>
      </c>
      <c r="F30" s="35" t="s">
        <v>15</v>
      </c>
      <c r="G30" s="36"/>
      <c r="H30" s="12"/>
      <c r="I30" s="12"/>
      <c r="J30" s="12"/>
    </row>
    <row r="31">
      <c r="A31" s="38"/>
      <c r="B31" s="34" t="s">
        <v>57</v>
      </c>
      <c r="C31" s="27" t="s">
        <v>83</v>
      </c>
      <c r="D31" s="27" t="s">
        <v>84</v>
      </c>
      <c r="E31" s="27" t="s">
        <v>84</v>
      </c>
      <c r="F31" s="35" t="s">
        <v>15</v>
      </c>
      <c r="G31" s="36"/>
      <c r="H31" s="12"/>
      <c r="I31" s="12"/>
      <c r="J31" s="12"/>
    </row>
    <row r="32">
      <c r="A32" s="38"/>
      <c r="B32" s="34" t="s">
        <v>60</v>
      </c>
      <c r="C32" s="27" t="s">
        <v>85</v>
      </c>
      <c r="D32" s="27" t="s">
        <v>86</v>
      </c>
      <c r="E32" s="27" t="s">
        <v>86</v>
      </c>
      <c r="F32" s="35" t="s">
        <v>15</v>
      </c>
      <c r="G32" s="36"/>
      <c r="H32" s="12"/>
      <c r="I32" s="12"/>
      <c r="J32" s="12"/>
    </row>
    <row r="33">
      <c r="A33" s="38"/>
      <c r="B33" s="34" t="s">
        <v>63</v>
      </c>
      <c r="C33" s="27" t="s">
        <v>87</v>
      </c>
      <c r="D33" s="44" t="s">
        <v>88</v>
      </c>
      <c r="E33" s="44" t="s">
        <v>88</v>
      </c>
      <c r="F33" s="35" t="s">
        <v>15</v>
      </c>
      <c r="G33" s="36"/>
      <c r="H33" s="12"/>
      <c r="I33" s="12"/>
      <c r="J33" s="12"/>
    </row>
    <row r="34">
      <c r="A34" s="40"/>
      <c r="B34" s="34" t="s">
        <v>65</v>
      </c>
      <c r="C34" s="27" t="s">
        <v>89</v>
      </c>
      <c r="D34" s="44" t="s">
        <v>90</v>
      </c>
      <c r="E34" s="44" t="s">
        <v>90</v>
      </c>
      <c r="F34" s="35" t="s">
        <v>15</v>
      </c>
      <c r="G34" s="36"/>
      <c r="H34" s="12"/>
      <c r="I34" s="12"/>
      <c r="J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>
      <c r="A41" s="7" t="s">
        <v>8</v>
      </c>
      <c r="B41" s="8" t="s">
        <v>91</v>
      </c>
      <c r="C41" s="9"/>
      <c r="D41" s="9"/>
      <c r="E41" s="6"/>
      <c r="F41" s="10" t="s">
        <v>10</v>
      </c>
      <c r="G41" s="11" t="s">
        <v>11</v>
      </c>
      <c r="H41" s="12"/>
      <c r="I41" s="12"/>
      <c r="J41" s="12"/>
    </row>
    <row r="42">
      <c r="A42" s="15" t="s">
        <v>21</v>
      </c>
      <c r="B42" s="41" t="s">
        <v>92</v>
      </c>
      <c r="C42" s="9"/>
      <c r="D42" s="9"/>
      <c r="E42" s="6"/>
      <c r="F42" s="19" t="s">
        <v>23</v>
      </c>
      <c r="G42" s="20" t="s">
        <v>93</v>
      </c>
      <c r="H42" s="12"/>
      <c r="I42" s="12"/>
      <c r="J42" s="12"/>
    </row>
    <row r="43">
      <c r="A43" s="15" t="s">
        <v>27</v>
      </c>
      <c r="B43" s="42" t="s">
        <v>38</v>
      </c>
      <c r="C43" s="17"/>
      <c r="D43" s="17"/>
      <c r="E43" s="18"/>
      <c r="F43" s="19" t="s">
        <v>29</v>
      </c>
      <c r="G43" s="26" t="s">
        <v>30</v>
      </c>
      <c r="H43" s="12"/>
      <c r="I43" s="12"/>
      <c r="J43" s="12"/>
    </row>
    <row r="44">
      <c r="A44" s="15" t="s">
        <v>33</v>
      </c>
      <c r="B44" s="42" t="s">
        <v>76</v>
      </c>
      <c r="C44" s="17"/>
      <c r="D44" s="17"/>
      <c r="E44" s="18"/>
      <c r="F44" s="19" t="s">
        <v>35</v>
      </c>
      <c r="G44" s="27" t="s">
        <v>36</v>
      </c>
      <c r="H44" s="12"/>
      <c r="I44" s="12"/>
      <c r="J44" s="12"/>
    </row>
    <row r="45">
      <c r="A45" s="15" t="s">
        <v>39</v>
      </c>
      <c r="B45" s="16" t="s">
        <v>40</v>
      </c>
      <c r="C45" s="17"/>
      <c r="D45" s="17"/>
      <c r="E45" s="17"/>
      <c r="F45" s="17"/>
      <c r="G45" s="18"/>
      <c r="H45" s="12"/>
      <c r="I45" s="12"/>
      <c r="J45" s="12"/>
    </row>
    <row r="46">
      <c r="A46" s="15" t="s">
        <v>42</v>
      </c>
      <c r="B46" s="42" t="s">
        <v>38</v>
      </c>
      <c r="C46" s="17"/>
      <c r="D46" s="17"/>
      <c r="E46" s="17"/>
      <c r="F46" s="17"/>
      <c r="G46" s="18"/>
      <c r="H46" s="12"/>
      <c r="I46" s="12"/>
      <c r="J46" s="12"/>
    </row>
    <row r="47">
      <c r="A47" s="30" t="s">
        <v>44</v>
      </c>
      <c r="B47" s="30" t="s">
        <v>45</v>
      </c>
      <c r="C47" s="31" t="s">
        <v>46</v>
      </c>
      <c r="D47" s="31" t="s">
        <v>47</v>
      </c>
      <c r="E47" s="31" t="s">
        <v>48</v>
      </c>
      <c r="F47" s="31" t="s">
        <v>49</v>
      </c>
      <c r="G47" s="31" t="s">
        <v>19</v>
      </c>
      <c r="H47" s="12"/>
      <c r="I47" s="12"/>
      <c r="J47" s="12"/>
    </row>
    <row r="48">
      <c r="A48" s="33" t="s">
        <v>94</v>
      </c>
      <c r="B48" s="43" t="s">
        <v>51</v>
      </c>
      <c r="C48" s="11" t="s">
        <v>79</v>
      </c>
      <c r="D48" s="11" t="s">
        <v>80</v>
      </c>
      <c r="E48" s="11" t="s">
        <v>80</v>
      </c>
      <c r="F48" s="45" t="s">
        <v>15</v>
      </c>
      <c r="G48" s="39"/>
      <c r="H48" s="12"/>
      <c r="I48" s="12"/>
      <c r="J48" s="12"/>
    </row>
    <row r="49">
      <c r="A49" s="38"/>
      <c r="B49" s="34" t="s">
        <v>54</v>
      </c>
      <c r="C49" s="27" t="s">
        <v>95</v>
      </c>
      <c r="D49" s="27" t="s">
        <v>96</v>
      </c>
      <c r="E49" s="27" t="s">
        <v>96</v>
      </c>
      <c r="F49" s="35" t="s">
        <v>15</v>
      </c>
      <c r="G49" s="36"/>
      <c r="H49" s="12"/>
      <c r="I49" s="12"/>
      <c r="J49" s="12"/>
    </row>
    <row r="50">
      <c r="A50" s="38"/>
      <c r="B50" s="34" t="s">
        <v>57</v>
      </c>
      <c r="C50" s="27" t="s">
        <v>97</v>
      </c>
      <c r="D50" s="27" t="s">
        <v>98</v>
      </c>
      <c r="E50" s="27" t="s">
        <v>98</v>
      </c>
      <c r="F50" s="35" t="s">
        <v>15</v>
      </c>
      <c r="G50" s="36"/>
      <c r="H50" s="12"/>
      <c r="I50" s="12"/>
      <c r="J50" s="12"/>
    </row>
    <row r="51">
      <c r="A51" s="38"/>
      <c r="B51" s="34" t="s">
        <v>60</v>
      </c>
      <c r="C51" s="27" t="s">
        <v>99</v>
      </c>
      <c r="D51" s="27" t="s">
        <v>100</v>
      </c>
      <c r="E51" s="27" t="s">
        <v>100</v>
      </c>
      <c r="F51" s="35" t="s">
        <v>15</v>
      </c>
      <c r="G51" s="36"/>
      <c r="H51" s="12"/>
      <c r="I51" s="12"/>
      <c r="J51" s="12"/>
    </row>
    <row r="52">
      <c r="A52" s="38"/>
      <c r="B52" s="34" t="s">
        <v>63</v>
      </c>
      <c r="C52" s="27" t="s">
        <v>101</v>
      </c>
      <c r="D52" s="27" t="s">
        <v>102</v>
      </c>
      <c r="E52" s="27" t="s">
        <v>102</v>
      </c>
      <c r="F52" s="35" t="s">
        <v>15</v>
      </c>
      <c r="G52" s="36"/>
      <c r="H52" s="12"/>
      <c r="I52" s="12"/>
      <c r="J52" s="12"/>
    </row>
    <row r="53">
      <c r="A53" s="40"/>
      <c r="B53" s="34" t="s">
        <v>65</v>
      </c>
      <c r="C53" s="27" t="s">
        <v>103</v>
      </c>
      <c r="D53" s="44" t="s">
        <v>104</v>
      </c>
      <c r="E53" s="44" t="s">
        <v>104</v>
      </c>
      <c r="F53" s="35" t="s">
        <v>15</v>
      </c>
      <c r="G53" s="36"/>
      <c r="H53" s="12"/>
      <c r="I53" s="12"/>
      <c r="J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</row>
  </sheetData>
  <mergeCells count="25">
    <mergeCell ref="J8:M8"/>
    <mergeCell ref="J9:M9"/>
    <mergeCell ref="B1:E1"/>
    <mergeCell ref="B2:E2"/>
    <mergeCell ref="B3:E3"/>
    <mergeCell ref="B5:G5"/>
    <mergeCell ref="I5:J5"/>
    <mergeCell ref="B6:G6"/>
    <mergeCell ref="J7:M7"/>
    <mergeCell ref="A8:A16"/>
    <mergeCell ref="A29:A34"/>
    <mergeCell ref="A48:A53"/>
    <mergeCell ref="B41:E41"/>
    <mergeCell ref="B42:E42"/>
    <mergeCell ref="B43:E43"/>
    <mergeCell ref="B44:E44"/>
    <mergeCell ref="B45:G45"/>
    <mergeCell ref="B46:G46"/>
    <mergeCell ref="B4:E4"/>
    <mergeCell ref="B22:E22"/>
    <mergeCell ref="B23:E23"/>
    <mergeCell ref="B24:E24"/>
    <mergeCell ref="B25:E25"/>
    <mergeCell ref="B26:G26"/>
    <mergeCell ref="B27:G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14"/>
    <col customWidth="1" min="2" max="2" width="48.71"/>
    <col customWidth="1" min="3" max="26" width="8.71"/>
  </cols>
  <sheetData>
    <row r="1" ht="14.25" customHeight="1">
      <c r="A1" s="46" t="s">
        <v>105</v>
      </c>
    </row>
    <row r="2" ht="14.25" customHeight="1">
      <c r="A2" s="47" t="s">
        <v>106</v>
      </c>
    </row>
    <row r="3" ht="14.25" customHeight="1">
      <c r="A3" s="47" t="s">
        <v>107</v>
      </c>
    </row>
    <row r="4" ht="14.25" customHeight="1">
      <c r="A4" s="46" t="s">
        <v>108</v>
      </c>
    </row>
    <row r="5" ht="14.25" customHeight="1">
      <c r="A5" s="47" t="s">
        <v>109</v>
      </c>
    </row>
    <row r="6" ht="14.25" customHeight="1">
      <c r="A6" s="47" t="s">
        <v>110</v>
      </c>
    </row>
    <row r="7" ht="14.25" customHeight="1">
      <c r="A7" s="47" t="s">
        <v>111</v>
      </c>
    </row>
    <row r="8" ht="14.25" customHeight="1">
      <c r="A8" s="47" t="s">
        <v>112</v>
      </c>
    </row>
    <row r="9" ht="14.25" customHeight="1"/>
    <row r="10" ht="14.25" customHeight="1">
      <c r="A10" s="47" t="s">
        <v>113</v>
      </c>
    </row>
    <row r="11" ht="14.25" customHeight="1">
      <c r="A11" s="47" t="s">
        <v>114</v>
      </c>
    </row>
    <row r="12" ht="14.25" customHeight="1">
      <c r="A12" s="47" t="s">
        <v>115</v>
      </c>
    </row>
    <row r="13" ht="14.25" customHeight="1"/>
    <row r="14" ht="14.25" customHeight="1">
      <c r="A14" s="47" t="s">
        <v>116</v>
      </c>
    </row>
    <row r="15" ht="14.25" customHeight="1">
      <c r="A15" s="47" t="s">
        <v>117</v>
      </c>
    </row>
    <row r="16" ht="14.25" customHeight="1">
      <c r="A16" s="47" t="s">
        <v>118</v>
      </c>
    </row>
    <row r="17" ht="14.25" customHeight="1"/>
    <row r="18" ht="14.25" customHeight="1">
      <c r="A18" s="47" t="s">
        <v>107</v>
      </c>
    </row>
    <row r="19" ht="14.25" customHeight="1">
      <c r="A19" s="46" t="s">
        <v>119</v>
      </c>
    </row>
    <row r="20" ht="14.25" customHeight="1">
      <c r="A20" s="47" t="s">
        <v>120</v>
      </c>
    </row>
    <row r="21" ht="14.25" customHeight="1">
      <c r="A21" s="47" t="s">
        <v>121</v>
      </c>
    </row>
    <row r="22" ht="14.25" customHeight="1">
      <c r="A22" s="47" t="s">
        <v>122</v>
      </c>
    </row>
    <row r="23" ht="14.25" customHeight="1"/>
    <row r="24" ht="14.25" customHeight="1">
      <c r="A24" s="47" t="s">
        <v>123</v>
      </c>
    </row>
    <row r="25" ht="14.25" customHeight="1">
      <c r="A25" s="47" t="s">
        <v>124</v>
      </c>
    </row>
    <row r="26" ht="14.25" customHeight="1">
      <c r="A26" s="47" t="s">
        <v>125</v>
      </c>
    </row>
    <row r="27" ht="14.25" customHeight="1"/>
    <row r="28" ht="14.25" customHeight="1">
      <c r="A28" s="47" t="s">
        <v>126</v>
      </c>
    </row>
    <row r="29" ht="14.25" customHeight="1">
      <c r="A29" s="47" t="s">
        <v>127</v>
      </c>
    </row>
    <row r="30" ht="14.25" customHeight="1"/>
    <row r="31" ht="14.25" customHeight="1">
      <c r="A31" s="47" t="s">
        <v>107</v>
      </c>
    </row>
    <row r="32" ht="14.25" customHeight="1">
      <c r="A32" s="46" t="s">
        <v>128</v>
      </c>
    </row>
    <row r="33" ht="14.25" customHeight="1">
      <c r="A33" s="47" t="s">
        <v>129</v>
      </c>
    </row>
    <row r="34" ht="14.25" customHeight="1">
      <c r="A34" s="47" t="s">
        <v>130</v>
      </c>
    </row>
    <row r="35" ht="14.25" customHeight="1"/>
    <row r="36" ht="14.25" customHeight="1">
      <c r="A36" s="47" t="s">
        <v>131</v>
      </c>
    </row>
    <row r="37" ht="14.25" customHeight="1">
      <c r="A37" s="47" t="s">
        <v>132</v>
      </c>
    </row>
    <row r="38" ht="14.25" customHeight="1">
      <c r="A38" s="47" t="s">
        <v>133</v>
      </c>
    </row>
    <row r="39" ht="14.25" customHeight="1"/>
    <row r="40" ht="14.25" customHeight="1">
      <c r="A40" s="47" t="s">
        <v>134</v>
      </c>
    </row>
    <row r="41" ht="14.25" customHeight="1">
      <c r="A41" s="47" t="s">
        <v>135</v>
      </c>
    </row>
    <row r="42" ht="14.25" customHeight="1"/>
    <row r="43" ht="14.25" customHeight="1">
      <c r="A43" s="47" t="s">
        <v>136</v>
      </c>
    </row>
    <row r="44" ht="14.25" customHeight="1">
      <c r="A44" s="47" t="s">
        <v>137</v>
      </c>
    </row>
    <row r="45" ht="14.25" customHeight="1"/>
    <row r="46" ht="14.25" customHeight="1">
      <c r="A46" s="47" t="s">
        <v>138</v>
      </c>
    </row>
    <row r="47" ht="14.25" customHeight="1">
      <c r="A47" s="47" t="s">
        <v>139</v>
      </c>
    </row>
    <row r="48" ht="14.25" customHeight="1"/>
    <row r="49" ht="14.25" customHeight="1">
      <c r="A49" s="47" t="s">
        <v>107</v>
      </c>
    </row>
    <row r="50" ht="14.25" customHeight="1">
      <c r="A50" s="46" t="s">
        <v>140</v>
      </c>
    </row>
    <row r="51" ht="14.25" customHeight="1">
      <c r="A51" s="47" t="s">
        <v>141</v>
      </c>
    </row>
    <row r="52" ht="14.25" customHeight="1">
      <c r="A52" s="47" t="s">
        <v>142</v>
      </c>
    </row>
    <row r="53" ht="14.25" customHeight="1"/>
    <row r="54" ht="14.25" customHeight="1">
      <c r="A54" s="47" t="s">
        <v>143</v>
      </c>
    </row>
    <row r="55" ht="14.25" customHeight="1">
      <c r="A55" s="47" t="s">
        <v>144</v>
      </c>
    </row>
    <row r="56" ht="14.25" customHeight="1"/>
    <row r="57" ht="14.25" customHeight="1">
      <c r="A57" s="47" t="s">
        <v>145</v>
      </c>
    </row>
    <row r="58" ht="14.25" customHeight="1">
      <c r="A58" s="47" t="s">
        <v>146</v>
      </c>
    </row>
    <row r="59" ht="14.25" customHeight="1"/>
    <row r="60" ht="14.25" customHeight="1">
      <c r="A60" s="47" t="s">
        <v>147</v>
      </c>
    </row>
    <row r="61" ht="14.25" customHeight="1">
      <c r="A61" s="47" t="s">
        <v>148</v>
      </c>
    </row>
    <row r="62" ht="14.25" customHeight="1">
      <c r="A62" s="47" t="s">
        <v>149</v>
      </c>
    </row>
    <row r="63" ht="14.25" customHeight="1"/>
    <row r="64" ht="14.25" customHeight="1">
      <c r="A64" s="47" t="s">
        <v>150</v>
      </c>
    </row>
    <row r="65" ht="14.25" customHeight="1">
      <c r="A65" s="47" t="s">
        <v>151</v>
      </c>
    </row>
    <row r="66" ht="14.25" customHeight="1"/>
    <row r="67" ht="14.25" customHeight="1">
      <c r="A67" s="47" t="s">
        <v>152</v>
      </c>
    </row>
    <row r="68" ht="14.25" customHeight="1">
      <c r="A68" s="47" t="s">
        <v>153</v>
      </c>
    </row>
    <row r="69" ht="14.25" customHeight="1"/>
    <row r="70" ht="14.25" customHeight="1">
      <c r="A70" s="47" t="s">
        <v>107</v>
      </c>
    </row>
    <row r="71" ht="14.25" customHeight="1">
      <c r="A71" s="46" t="s">
        <v>154</v>
      </c>
    </row>
    <row r="72" ht="14.25" customHeight="1">
      <c r="A72" s="47" t="s">
        <v>155</v>
      </c>
    </row>
    <row r="73" ht="14.25" customHeight="1">
      <c r="A73" s="47" t="s">
        <v>156</v>
      </c>
    </row>
    <row r="74" ht="14.25" customHeight="1"/>
    <row r="75" ht="14.25" customHeight="1">
      <c r="A75" s="47" t="s">
        <v>157</v>
      </c>
    </row>
    <row r="76" ht="14.25" customHeight="1">
      <c r="A76" s="47" t="s">
        <v>158</v>
      </c>
    </row>
    <row r="77" ht="14.25" customHeight="1"/>
    <row r="78" ht="14.25" customHeight="1">
      <c r="A78" s="47" t="s">
        <v>159</v>
      </c>
    </row>
    <row r="79" ht="14.25" customHeight="1">
      <c r="A79" s="47" t="s">
        <v>160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6.86"/>
    <col customWidth="1" min="3" max="3" width="59.71"/>
    <col customWidth="1" min="4" max="4" width="70.71"/>
    <col customWidth="1" min="5" max="5" width="33.86"/>
    <col customWidth="1" min="6" max="6" width="38.57"/>
    <col customWidth="1" min="7" max="7" width="30.43"/>
    <col customWidth="1" min="8" max="8" width="10.86"/>
    <col customWidth="1" min="9" max="9" width="23.0"/>
    <col customWidth="1" min="10" max="26" width="10.86"/>
  </cols>
  <sheetData>
    <row r="1" ht="27.0" customHeight="1">
      <c r="A1" s="48" t="s">
        <v>161</v>
      </c>
      <c r="B1" s="48" t="s">
        <v>162</v>
      </c>
      <c r="C1" s="48" t="s">
        <v>163</v>
      </c>
      <c r="D1" s="48" t="s">
        <v>164</v>
      </c>
      <c r="E1" s="48" t="s">
        <v>165</v>
      </c>
      <c r="F1" s="48" t="s">
        <v>166</v>
      </c>
      <c r="G1" s="49" t="s">
        <v>167</v>
      </c>
      <c r="H1" s="50"/>
      <c r="I1" s="51" t="s">
        <v>168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7.25" customHeight="1">
      <c r="A2" s="53" t="s">
        <v>169</v>
      </c>
      <c r="B2" s="54" t="s">
        <v>170</v>
      </c>
      <c r="C2" s="55" t="s">
        <v>171</v>
      </c>
      <c r="D2" s="55" t="s">
        <v>171</v>
      </c>
      <c r="E2" s="56">
        <v>3.0</v>
      </c>
      <c r="F2" s="56">
        <v>2.0</v>
      </c>
      <c r="G2" s="56">
        <v>3.0</v>
      </c>
      <c r="H2" s="57"/>
      <c r="I2" s="58" t="s">
        <v>172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8.0" customHeight="1">
      <c r="A3" s="54"/>
      <c r="B3" s="54" t="s">
        <v>173</v>
      </c>
      <c r="C3" s="55" t="s">
        <v>174</v>
      </c>
      <c r="D3" s="55" t="s">
        <v>174</v>
      </c>
      <c r="E3" s="56">
        <v>2.0</v>
      </c>
      <c r="F3" s="56">
        <v>2.0</v>
      </c>
      <c r="G3" s="56">
        <v>2.0</v>
      </c>
      <c r="H3" s="57"/>
      <c r="I3" s="58" t="s">
        <v>175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32.25" customHeight="1">
      <c r="A4" s="54"/>
      <c r="B4" s="54" t="s">
        <v>176</v>
      </c>
      <c r="C4" s="55" t="s">
        <v>177</v>
      </c>
      <c r="D4" s="55" t="s">
        <v>177</v>
      </c>
      <c r="E4" s="56">
        <v>4.0</v>
      </c>
      <c r="F4" s="56">
        <v>2.0</v>
      </c>
      <c r="G4" s="56">
        <v>4.0</v>
      </c>
      <c r="H4" s="57"/>
      <c r="I4" s="58" t="s">
        <v>178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9.5" customHeight="1">
      <c r="A5" s="54"/>
      <c r="B5" s="54" t="s">
        <v>179</v>
      </c>
      <c r="C5" s="55" t="s">
        <v>180</v>
      </c>
      <c r="D5" s="55" t="s">
        <v>180</v>
      </c>
      <c r="E5" s="56">
        <v>4.0</v>
      </c>
      <c r="F5" s="56">
        <v>2.0</v>
      </c>
      <c r="G5" s="56">
        <v>4.0</v>
      </c>
      <c r="H5" s="57"/>
      <c r="I5" s="58" t="s">
        <v>181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1.0" customHeight="1">
      <c r="A6" s="54"/>
      <c r="B6" s="54" t="s">
        <v>182</v>
      </c>
      <c r="C6" s="55" t="s">
        <v>183</v>
      </c>
      <c r="D6" s="55" t="s">
        <v>183</v>
      </c>
      <c r="E6" s="56">
        <v>4.0</v>
      </c>
      <c r="F6" s="56">
        <v>2.0</v>
      </c>
      <c r="G6" s="56">
        <v>4.0</v>
      </c>
      <c r="H6" s="57"/>
      <c r="I6" s="58" t="s">
        <v>181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8.0" customHeight="1">
      <c r="A7" s="54"/>
      <c r="B7" s="54" t="s">
        <v>184</v>
      </c>
      <c r="C7" s="55" t="s">
        <v>185</v>
      </c>
      <c r="D7" s="55" t="s">
        <v>185</v>
      </c>
      <c r="E7" s="56">
        <v>3.0</v>
      </c>
      <c r="F7" s="56">
        <v>2.0</v>
      </c>
      <c r="G7" s="56">
        <v>3.0</v>
      </c>
      <c r="H7" s="57"/>
      <c r="I7" s="58" t="s">
        <v>175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7.25" customHeight="1">
      <c r="A8" s="54"/>
      <c r="B8" s="54" t="s">
        <v>186</v>
      </c>
      <c r="C8" s="55" t="s">
        <v>187</v>
      </c>
      <c r="D8" s="55" t="s">
        <v>187</v>
      </c>
      <c r="E8" s="56">
        <v>1.0</v>
      </c>
      <c r="F8" s="56">
        <v>2.0</v>
      </c>
      <c r="G8" s="56">
        <v>1.0</v>
      </c>
      <c r="H8" s="57"/>
      <c r="I8" s="58" t="s">
        <v>175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8.75" customHeight="1">
      <c r="A9" s="54"/>
      <c r="B9" s="54" t="s">
        <v>188</v>
      </c>
      <c r="C9" s="55" t="s">
        <v>189</v>
      </c>
      <c r="D9" s="55" t="s">
        <v>189</v>
      </c>
      <c r="E9" s="56">
        <v>2.0</v>
      </c>
      <c r="F9" s="56">
        <v>2.0</v>
      </c>
      <c r="G9" s="56">
        <v>2.0</v>
      </c>
      <c r="H9" s="57"/>
      <c r="I9" s="58" t="s">
        <v>190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4"/>
      <c r="B10" s="54" t="s">
        <v>191</v>
      </c>
      <c r="C10" s="55" t="s">
        <v>192</v>
      </c>
      <c r="D10" s="60" t="s">
        <v>193</v>
      </c>
      <c r="E10" s="56">
        <v>2.0</v>
      </c>
      <c r="F10" s="56">
        <v>2.0</v>
      </c>
      <c r="G10" s="56">
        <v>2.0</v>
      </c>
      <c r="H10" s="57"/>
      <c r="I10" s="58" t="s">
        <v>178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4"/>
      <c r="B11" s="54" t="s">
        <v>194</v>
      </c>
      <c r="C11" s="55" t="s">
        <v>195</v>
      </c>
      <c r="D11" s="55" t="s">
        <v>195</v>
      </c>
      <c r="E11" s="56">
        <v>2.0</v>
      </c>
      <c r="F11" s="56">
        <v>2.0</v>
      </c>
      <c r="G11" s="56">
        <v>2.0</v>
      </c>
      <c r="H11" s="57"/>
      <c r="I11" s="58" t="s">
        <v>190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4"/>
      <c r="B12" s="54" t="s">
        <v>196</v>
      </c>
      <c r="C12" s="55" t="s">
        <v>197</v>
      </c>
      <c r="D12" s="55" t="s">
        <v>197</v>
      </c>
      <c r="E12" s="56">
        <v>4.0</v>
      </c>
      <c r="F12" s="56">
        <v>2.0</v>
      </c>
      <c r="G12" s="56">
        <v>4.0</v>
      </c>
      <c r="H12" s="57"/>
      <c r="I12" s="58" t="s">
        <v>181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4"/>
      <c r="B13" s="54" t="s">
        <v>198</v>
      </c>
      <c r="C13" s="55" t="s">
        <v>199</v>
      </c>
      <c r="D13" s="60" t="s">
        <v>193</v>
      </c>
      <c r="E13" s="56">
        <v>2.0</v>
      </c>
      <c r="F13" s="56">
        <v>2.0</v>
      </c>
      <c r="G13" s="56">
        <v>2.0</v>
      </c>
      <c r="H13" s="57"/>
      <c r="I13" s="58" t="s">
        <v>178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4"/>
      <c r="B14" s="54" t="s">
        <v>200</v>
      </c>
      <c r="C14" s="55" t="s">
        <v>201</v>
      </c>
      <c r="D14" s="55" t="s">
        <v>201</v>
      </c>
      <c r="E14" s="56">
        <v>1.0</v>
      </c>
      <c r="F14" s="56">
        <v>2.0</v>
      </c>
      <c r="G14" s="56">
        <v>1.0</v>
      </c>
      <c r="H14" s="57"/>
      <c r="I14" s="58" t="s">
        <v>190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23.25" customHeight="1">
      <c r="A15" s="54"/>
      <c r="B15" s="54" t="s">
        <v>202</v>
      </c>
      <c r="C15" s="55" t="s">
        <v>203</v>
      </c>
      <c r="D15" s="55" t="s">
        <v>203</v>
      </c>
      <c r="E15" s="56">
        <v>1.0</v>
      </c>
      <c r="F15" s="56">
        <v>2.0</v>
      </c>
      <c r="G15" s="56">
        <v>1.0</v>
      </c>
      <c r="H15" s="57"/>
      <c r="I15" s="58" t="s">
        <v>190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25.5" customHeight="1">
      <c r="A16" s="54"/>
      <c r="B16" s="54" t="s">
        <v>204</v>
      </c>
      <c r="C16" s="55" t="s">
        <v>205</v>
      </c>
      <c r="D16" s="55" t="s">
        <v>205</v>
      </c>
      <c r="E16" s="56">
        <v>1.0</v>
      </c>
      <c r="F16" s="56">
        <v>2.0</v>
      </c>
      <c r="G16" s="56">
        <v>1.0</v>
      </c>
      <c r="H16" s="57"/>
      <c r="I16" s="61" t="s">
        <v>178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4"/>
      <c r="B17" s="54" t="s">
        <v>206</v>
      </c>
      <c r="C17" s="55" t="s">
        <v>207</v>
      </c>
      <c r="D17" s="55" t="s">
        <v>207</v>
      </c>
      <c r="E17" s="56">
        <v>1.0</v>
      </c>
      <c r="F17" s="56">
        <v>2.0</v>
      </c>
      <c r="G17" s="56">
        <v>1.0</v>
      </c>
      <c r="H17" s="57"/>
      <c r="I17" s="58" t="s">
        <v>178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4"/>
      <c r="B18" s="54" t="s">
        <v>208</v>
      </c>
      <c r="C18" s="55" t="s">
        <v>209</v>
      </c>
      <c r="D18" s="55" t="s">
        <v>209</v>
      </c>
      <c r="E18" s="56">
        <v>2.0</v>
      </c>
      <c r="F18" s="56">
        <v>2.0</v>
      </c>
      <c r="G18" s="56">
        <v>2.0</v>
      </c>
      <c r="H18" s="57"/>
      <c r="I18" s="58" t="s">
        <v>175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4"/>
      <c r="B19" s="54" t="s">
        <v>210</v>
      </c>
      <c r="C19" s="55" t="s">
        <v>211</v>
      </c>
      <c r="D19" s="55" t="s">
        <v>211</v>
      </c>
      <c r="E19" s="56">
        <v>2.0</v>
      </c>
      <c r="F19" s="56">
        <v>2.0</v>
      </c>
      <c r="G19" s="56">
        <v>3.0</v>
      </c>
      <c r="H19" s="57"/>
      <c r="I19" s="61" t="s">
        <v>175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8.0" customHeight="1">
      <c r="A20" s="54"/>
      <c r="B20" s="54" t="s">
        <v>212</v>
      </c>
      <c r="C20" s="55" t="s">
        <v>213</v>
      </c>
      <c r="D20" s="60" t="s">
        <v>214</v>
      </c>
      <c r="E20" s="56">
        <v>1.0</v>
      </c>
      <c r="F20" s="56">
        <v>2.0</v>
      </c>
      <c r="G20" s="56">
        <v>1.0</v>
      </c>
      <c r="H20" s="57"/>
      <c r="I20" s="61" t="s">
        <v>178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4"/>
      <c r="B21" s="54" t="s">
        <v>215</v>
      </c>
      <c r="C21" s="55" t="s">
        <v>216</v>
      </c>
      <c r="D21" s="60" t="s">
        <v>217</v>
      </c>
      <c r="E21" s="56">
        <v>5.0</v>
      </c>
      <c r="F21" s="56">
        <v>2.0</v>
      </c>
      <c r="G21" s="56">
        <v>5.0</v>
      </c>
      <c r="H21" s="57"/>
      <c r="I21" s="61" t="s">
        <v>178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4"/>
      <c r="B22" s="54" t="s">
        <v>218</v>
      </c>
      <c r="C22" s="55" t="s">
        <v>219</v>
      </c>
      <c r="D22" s="55" t="s">
        <v>219</v>
      </c>
      <c r="E22" s="56">
        <v>3.0</v>
      </c>
      <c r="F22" s="56">
        <v>2.0</v>
      </c>
      <c r="G22" s="56">
        <v>3.0</v>
      </c>
      <c r="H22" s="57"/>
      <c r="I22" s="61" t="s">
        <v>178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4"/>
      <c r="B23" s="54" t="s">
        <v>220</v>
      </c>
      <c r="C23" s="55" t="s">
        <v>221</v>
      </c>
      <c r="D23" s="55" t="s">
        <v>221</v>
      </c>
      <c r="E23" s="56">
        <v>2.0</v>
      </c>
      <c r="F23" s="56">
        <v>2.0</v>
      </c>
      <c r="G23" s="56">
        <v>2.0</v>
      </c>
      <c r="H23" s="57"/>
      <c r="I23" s="61" t="s">
        <v>190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9.5" customHeight="1">
      <c r="A24" s="54"/>
      <c r="B24" s="54" t="s">
        <v>222</v>
      </c>
      <c r="C24" s="55" t="s">
        <v>223</v>
      </c>
      <c r="D24" s="60" t="s">
        <v>224</v>
      </c>
      <c r="E24" s="56">
        <v>2.0</v>
      </c>
      <c r="F24" s="56">
        <v>2.0</v>
      </c>
      <c r="G24" s="56">
        <v>2.0</v>
      </c>
      <c r="H24" s="62"/>
      <c r="I24" s="61" t="s">
        <v>190</v>
      </c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54"/>
      <c r="B25" s="54" t="s">
        <v>225</v>
      </c>
      <c r="C25" s="55" t="s">
        <v>226</v>
      </c>
      <c r="D25" s="55" t="s">
        <v>226</v>
      </c>
      <c r="E25" s="56">
        <v>1.0</v>
      </c>
      <c r="F25" s="56">
        <v>2.0</v>
      </c>
      <c r="G25" s="56">
        <v>1.0</v>
      </c>
      <c r="H25" s="62"/>
      <c r="I25" s="61" t="s">
        <v>190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54"/>
      <c r="B26" s="54" t="s">
        <v>227</v>
      </c>
      <c r="C26" s="55" t="s">
        <v>228</v>
      </c>
      <c r="D26" s="60" t="s">
        <v>229</v>
      </c>
      <c r="E26" s="56">
        <v>1.0</v>
      </c>
      <c r="F26" s="56">
        <v>2.0</v>
      </c>
      <c r="G26" s="56">
        <v>2.0</v>
      </c>
      <c r="H26" s="62"/>
      <c r="I26" s="61" t="s">
        <v>175</v>
      </c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9.5" customHeight="1">
      <c r="A27" s="54"/>
      <c r="B27" s="54" t="s">
        <v>230</v>
      </c>
      <c r="C27" s="55" t="s">
        <v>231</v>
      </c>
      <c r="D27" s="60" t="s">
        <v>232</v>
      </c>
      <c r="E27" s="56">
        <v>1.0</v>
      </c>
      <c r="F27" s="56">
        <v>2.0</v>
      </c>
      <c r="G27" s="56">
        <v>1.0</v>
      </c>
      <c r="H27" s="62"/>
      <c r="I27" s="61" t="s">
        <v>233</v>
      </c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21.75" customHeight="1">
      <c r="A28" s="54"/>
      <c r="B28" s="54" t="s">
        <v>234</v>
      </c>
      <c r="C28" s="55" t="s">
        <v>235</v>
      </c>
      <c r="D28" s="55" t="s">
        <v>235</v>
      </c>
      <c r="E28" s="56">
        <v>2.0</v>
      </c>
      <c r="F28" s="56">
        <v>2.0</v>
      </c>
      <c r="G28" s="56">
        <v>1.0</v>
      </c>
      <c r="H28" s="62"/>
      <c r="I28" s="61" t="s">
        <v>236</v>
      </c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8.75" customHeight="1">
      <c r="A29" s="54"/>
      <c r="B29" s="54" t="s">
        <v>237</v>
      </c>
      <c r="C29" s="55" t="s">
        <v>238</v>
      </c>
      <c r="D29" s="55" t="s">
        <v>238</v>
      </c>
      <c r="E29" s="56">
        <v>2.0</v>
      </c>
      <c r="F29" s="56">
        <v>2.0</v>
      </c>
      <c r="G29" s="56">
        <v>2.0</v>
      </c>
      <c r="H29" s="62"/>
      <c r="I29" s="61" t="s">
        <v>236</v>
      </c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27.0" customHeight="1">
      <c r="A30" s="54"/>
      <c r="B30" s="54" t="s">
        <v>239</v>
      </c>
      <c r="C30" s="55" t="s">
        <v>240</v>
      </c>
      <c r="D30" s="55" t="s">
        <v>240</v>
      </c>
      <c r="E30" s="56">
        <v>2.0</v>
      </c>
      <c r="F30" s="56">
        <v>2.0</v>
      </c>
      <c r="G30" s="56">
        <v>2.0</v>
      </c>
      <c r="H30" s="62"/>
      <c r="I30" s="61" t="s">
        <v>236</v>
      </c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54"/>
      <c r="B31" s="54" t="s">
        <v>241</v>
      </c>
      <c r="C31" s="55" t="s">
        <v>242</v>
      </c>
      <c r="D31" s="55" t="s">
        <v>242</v>
      </c>
      <c r="E31" s="56">
        <v>3.0</v>
      </c>
      <c r="F31" s="56">
        <v>2.0</v>
      </c>
      <c r="G31" s="56">
        <v>3.0</v>
      </c>
      <c r="H31" s="62"/>
      <c r="I31" s="61" t="s">
        <v>233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54"/>
      <c r="B32" s="54" t="s">
        <v>243</v>
      </c>
      <c r="C32" s="55" t="s">
        <v>244</v>
      </c>
      <c r="D32" s="55" t="s">
        <v>244</v>
      </c>
      <c r="E32" s="56">
        <v>3.0</v>
      </c>
      <c r="F32" s="56">
        <v>2.0</v>
      </c>
      <c r="G32" s="56">
        <v>3.0</v>
      </c>
      <c r="H32" s="62"/>
      <c r="I32" s="61" t="s">
        <v>233</v>
      </c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54"/>
      <c r="B33" s="54" t="s">
        <v>245</v>
      </c>
      <c r="C33" s="55" t="s">
        <v>246</v>
      </c>
      <c r="D33" s="55" t="s">
        <v>246</v>
      </c>
      <c r="E33" s="56">
        <v>3.0</v>
      </c>
      <c r="F33" s="56">
        <v>2.0</v>
      </c>
      <c r="G33" s="56">
        <v>2.0</v>
      </c>
      <c r="H33" s="62"/>
      <c r="I33" s="61" t="s">
        <v>233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41.25" customHeight="1">
      <c r="A34" s="54"/>
      <c r="B34" s="54" t="s">
        <v>247</v>
      </c>
      <c r="C34" s="55" t="s">
        <v>248</v>
      </c>
      <c r="D34" s="55" t="s">
        <v>248</v>
      </c>
      <c r="E34" s="56">
        <v>3.0</v>
      </c>
      <c r="F34" s="56">
        <v>2.0</v>
      </c>
      <c r="G34" s="56">
        <v>2.0</v>
      </c>
      <c r="H34" s="62"/>
      <c r="I34" s="61" t="s">
        <v>233</v>
      </c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22.5" customHeight="1">
      <c r="A35" s="54"/>
      <c r="B35" s="54" t="s">
        <v>249</v>
      </c>
      <c r="C35" s="55" t="s">
        <v>250</v>
      </c>
      <c r="D35" s="55" t="s">
        <v>250</v>
      </c>
      <c r="E35" s="56">
        <v>2.0</v>
      </c>
      <c r="F35" s="56">
        <v>2.0</v>
      </c>
      <c r="G35" s="56">
        <v>2.0</v>
      </c>
      <c r="H35" s="62"/>
      <c r="I35" s="61" t="s">
        <v>251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54"/>
      <c r="B36" s="54" t="s">
        <v>252</v>
      </c>
      <c r="C36" s="55" t="s">
        <v>253</v>
      </c>
      <c r="D36" s="55" t="s">
        <v>253</v>
      </c>
      <c r="E36" s="56">
        <v>2.0</v>
      </c>
      <c r="F36" s="56">
        <v>2.0</v>
      </c>
      <c r="G36" s="56">
        <v>2.0</v>
      </c>
      <c r="H36" s="62"/>
      <c r="I36" s="61" t="s">
        <v>251</v>
      </c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9.5" customHeight="1">
      <c r="A37" s="54"/>
      <c r="B37" s="54" t="s">
        <v>254</v>
      </c>
      <c r="C37" s="55" t="s">
        <v>255</v>
      </c>
      <c r="D37" s="55" t="s">
        <v>255</v>
      </c>
      <c r="E37" s="56">
        <v>1.0</v>
      </c>
      <c r="F37" s="56">
        <v>2.0</v>
      </c>
      <c r="G37" s="56">
        <v>1.0</v>
      </c>
      <c r="H37" s="62"/>
      <c r="I37" s="61" t="s">
        <v>251</v>
      </c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21.0" customHeight="1">
      <c r="A38" s="54"/>
      <c r="B38" s="54" t="s">
        <v>256</v>
      </c>
      <c r="C38" s="55" t="s">
        <v>257</v>
      </c>
      <c r="D38" s="55" t="s">
        <v>257</v>
      </c>
      <c r="E38" s="56">
        <v>1.0</v>
      </c>
      <c r="F38" s="56">
        <v>2.0</v>
      </c>
      <c r="G38" s="56">
        <v>1.0</v>
      </c>
      <c r="H38" s="62"/>
      <c r="I38" s="61" t="s">
        <v>251</v>
      </c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8.75" customHeight="1">
      <c r="A39" s="54"/>
      <c r="B39" s="54" t="s">
        <v>258</v>
      </c>
      <c r="C39" s="55" t="s">
        <v>259</v>
      </c>
      <c r="D39" s="55" t="s">
        <v>259</v>
      </c>
      <c r="E39" s="56">
        <v>3.0</v>
      </c>
      <c r="F39" s="56">
        <v>2.0</v>
      </c>
      <c r="G39" s="56">
        <v>2.0</v>
      </c>
      <c r="H39" s="62"/>
      <c r="I39" s="61" t="s">
        <v>251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33.75" customHeight="1">
      <c r="A40" s="54"/>
      <c r="B40" s="54" t="s">
        <v>260</v>
      </c>
      <c r="C40" s="55" t="s">
        <v>261</v>
      </c>
      <c r="D40" s="55" t="s">
        <v>261</v>
      </c>
      <c r="E40" s="56">
        <v>3.0</v>
      </c>
      <c r="F40" s="56">
        <v>2.0</v>
      </c>
      <c r="G40" s="56">
        <v>2.0</v>
      </c>
      <c r="H40" s="62"/>
      <c r="I40" s="61" t="s">
        <v>251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27.0" customHeight="1">
      <c r="A41" s="64" t="s">
        <v>262</v>
      </c>
      <c r="B41" s="9"/>
      <c r="C41" s="9"/>
      <c r="D41" s="6"/>
      <c r="E41" s="65">
        <f>E2+E3+E4+E5+E6+E7+E8+E9+E10+E11+E12+E13+E14+E15+E16+E17+E18+E19+E20+E21+E22+E23+E24+E25+E26+E27+E28+E29+E30+E31+E32+E33+E34+E35+E36+E37+E38+E39+E40</f>
        <v>87</v>
      </c>
      <c r="F41" s="66"/>
      <c r="G41" s="66">
        <f>G2+G3+G4+G5+G6+G7+G8+G9+G10+G11+G12+G13+G14+G15+G16+G17+G18+G19+G20+G21+G22+G23+G24+G25+G26+G27+G28+G29+G30+G31+G32+G33+G34+G35+G36+G37+G38+G39+G40</f>
        <v>84</v>
      </c>
      <c r="H41" s="63"/>
      <c r="I41" s="67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27.0" customHeight="1">
      <c r="A42" s="68"/>
      <c r="B42" s="68"/>
      <c r="C42" s="69"/>
      <c r="D42" s="70"/>
      <c r="E42" s="71"/>
      <c r="F42" s="72"/>
      <c r="G42" s="71"/>
      <c r="H42" s="63"/>
      <c r="I42" s="67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36.75" customHeight="1">
      <c r="A43" s="68"/>
      <c r="B43" s="68"/>
      <c r="C43" s="69"/>
      <c r="D43" s="70"/>
      <c r="E43" s="71"/>
      <c r="F43" s="72"/>
      <c r="G43" s="71"/>
      <c r="H43" s="63"/>
      <c r="I43" s="67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27.0" customHeight="1">
      <c r="A44" s="68"/>
      <c r="B44" s="68"/>
      <c r="C44" s="73"/>
      <c r="D44" s="70"/>
      <c r="E44" s="71"/>
      <c r="F44" s="68"/>
      <c r="G44" s="71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27.0" customHeight="1">
      <c r="A45" s="68"/>
      <c r="B45" s="68"/>
      <c r="C45" s="73"/>
      <c r="D45" s="70"/>
      <c r="E45" s="71"/>
      <c r="F45" s="68"/>
      <c r="G45" s="71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27.0" customHeight="1">
      <c r="A46" s="68"/>
      <c r="B46" s="68"/>
      <c r="C46" s="73"/>
      <c r="D46" s="70"/>
      <c r="E46" s="71"/>
      <c r="F46" s="68"/>
      <c r="G46" s="71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27.0" customHeight="1">
      <c r="A47" s="68"/>
      <c r="B47" s="68"/>
      <c r="C47" s="73"/>
      <c r="D47" s="70"/>
      <c r="E47" s="71"/>
      <c r="F47" s="68"/>
      <c r="G47" s="71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27.0" customHeight="1">
      <c r="A48" s="68"/>
      <c r="B48" s="68"/>
      <c r="C48" s="73"/>
      <c r="D48" s="70"/>
      <c r="E48" s="71"/>
      <c r="F48" s="68"/>
      <c r="G48" s="71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27.0" customHeight="1">
      <c r="A49" s="68"/>
      <c r="B49" s="68"/>
      <c r="C49" s="73"/>
      <c r="D49" s="70"/>
      <c r="E49" s="71"/>
      <c r="F49" s="68"/>
      <c r="G49" s="71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27.0" customHeight="1">
      <c r="A50" s="68"/>
      <c r="B50" s="68"/>
      <c r="C50" s="73"/>
      <c r="D50" s="70"/>
      <c r="E50" s="71"/>
      <c r="F50" s="68"/>
      <c r="G50" s="71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27.0" customHeight="1">
      <c r="A51" s="68"/>
      <c r="B51" s="68"/>
      <c r="C51" s="73"/>
      <c r="D51" s="70"/>
      <c r="E51" s="71"/>
      <c r="F51" s="68"/>
      <c r="G51" s="71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27.0" customHeight="1">
      <c r="A52" s="68"/>
      <c r="B52" s="68"/>
      <c r="C52" s="73"/>
      <c r="D52" s="70"/>
      <c r="E52" s="71"/>
      <c r="F52" s="68"/>
      <c r="G52" s="71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27.0" customHeight="1">
      <c r="A53" s="68"/>
      <c r="B53" s="68"/>
      <c r="C53" s="73"/>
      <c r="D53" s="70"/>
      <c r="E53" s="71"/>
      <c r="F53" s="68"/>
      <c r="G53" s="71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27.0" customHeight="1">
      <c r="A54" s="68"/>
      <c r="B54" s="68"/>
      <c r="C54" s="73"/>
      <c r="D54" s="70"/>
      <c r="E54" s="71"/>
      <c r="F54" s="68"/>
      <c r="G54" s="71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27.0" customHeight="1">
      <c r="A55" s="68"/>
      <c r="B55" s="68"/>
      <c r="C55" s="73"/>
      <c r="D55" s="70"/>
      <c r="E55" s="71"/>
      <c r="F55" s="68"/>
      <c r="G55" s="71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27.0" customHeight="1">
      <c r="A56" s="68"/>
      <c r="B56" s="68"/>
      <c r="C56" s="73"/>
      <c r="D56" s="70"/>
      <c r="E56" s="71"/>
      <c r="F56" s="68"/>
      <c r="G56" s="71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27.0" customHeight="1">
      <c r="A57" s="68"/>
      <c r="B57" s="68"/>
      <c r="C57" s="73"/>
      <c r="D57" s="70"/>
      <c r="E57" s="71"/>
      <c r="F57" s="68"/>
      <c r="G57" s="71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27.0" customHeight="1">
      <c r="A58" s="68"/>
      <c r="B58" s="68"/>
      <c r="C58" s="73"/>
      <c r="D58" s="70"/>
      <c r="E58" s="71"/>
      <c r="F58" s="68"/>
      <c r="G58" s="71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27.0" customHeight="1">
      <c r="A59" s="68"/>
      <c r="B59" s="68"/>
      <c r="C59" s="73"/>
      <c r="D59" s="70"/>
      <c r="E59" s="71"/>
      <c r="F59" s="68"/>
      <c r="G59" s="71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27.0" customHeight="1">
      <c r="A60" s="68"/>
      <c r="B60" s="68"/>
      <c r="C60" s="73"/>
      <c r="D60" s="70"/>
      <c r="E60" s="71"/>
      <c r="F60" s="68"/>
      <c r="G60" s="71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27.0" customHeight="1">
      <c r="A61" s="68"/>
      <c r="B61" s="68"/>
      <c r="C61" s="73"/>
      <c r="D61" s="70"/>
      <c r="E61" s="71"/>
      <c r="F61" s="68"/>
      <c r="G61" s="71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27.0" customHeight="1">
      <c r="A62" s="68"/>
      <c r="B62" s="68"/>
      <c r="C62" s="73"/>
      <c r="D62" s="70"/>
      <c r="E62" s="71"/>
      <c r="F62" s="68"/>
      <c r="G62" s="71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27.0" customHeight="1">
      <c r="A63" s="68"/>
      <c r="B63" s="68"/>
      <c r="C63" s="73"/>
      <c r="D63" s="70"/>
      <c r="E63" s="71"/>
      <c r="F63" s="68"/>
      <c r="G63" s="71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27.0" customHeight="1">
      <c r="A64" s="68"/>
      <c r="B64" s="68"/>
      <c r="C64" s="73"/>
      <c r="D64" s="70"/>
      <c r="E64" s="71"/>
      <c r="F64" s="68"/>
      <c r="G64" s="71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27.0" customHeight="1">
      <c r="A65" s="68"/>
      <c r="B65" s="68"/>
      <c r="C65" s="73"/>
      <c r="D65" s="70"/>
      <c r="E65" s="71"/>
      <c r="F65" s="68"/>
      <c r="G65" s="71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27.0" customHeight="1">
      <c r="A66" s="68"/>
      <c r="B66" s="68"/>
      <c r="C66" s="73"/>
      <c r="D66" s="70"/>
      <c r="E66" s="71"/>
      <c r="F66" s="68"/>
      <c r="G66" s="71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27.0" customHeight="1">
      <c r="A67" s="68"/>
      <c r="B67" s="68"/>
      <c r="C67" s="73"/>
      <c r="D67" s="70"/>
      <c r="E67" s="71"/>
      <c r="F67" s="68"/>
      <c r="G67" s="71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27.0" customHeight="1">
      <c r="A68" s="68"/>
      <c r="B68" s="68"/>
      <c r="C68" s="73"/>
      <c r="D68" s="70"/>
      <c r="E68" s="71"/>
      <c r="F68" s="68"/>
      <c r="G68" s="71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27.0" customHeight="1">
      <c r="A69" s="68"/>
      <c r="B69" s="68"/>
      <c r="C69" s="73"/>
      <c r="D69" s="70"/>
      <c r="E69" s="71"/>
      <c r="F69" s="68"/>
      <c r="G69" s="71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27.0" customHeight="1">
      <c r="A70" s="68"/>
      <c r="B70" s="68"/>
      <c r="C70" s="73"/>
      <c r="D70" s="70"/>
      <c r="E70" s="71"/>
      <c r="F70" s="68"/>
      <c r="G70" s="71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27.0" customHeight="1">
      <c r="A71" s="68"/>
      <c r="B71" s="68"/>
      <c r="C71" s="73"/>
      <c r="D71" s="70"/>
      <c r="E71" s="71"/>
      <c r="F71" s="68"/>
      <c r="G71" s="71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27.0" customHeight="1">
      <c r="A72" s="68"/>
      <c r="B72" s="68"/>
      <c r="C72" s="73"/>
      <c r="D72" s="70"/>
      <c r="E72" s="71"/>
      <c r="F72" s="68"/>
      <c r="G72" s="71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27.0" customHeight="1">
      <c r="A73" s="68"/>
      <c r="B73" s="68"/>
      <c r="C73" s="73"/>
      <c r="D73" s="70"/>
      <c r="E73" s="71"/>
      <c r="F73" s="68"/>
      <c r="G73" s="71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27.0" customHeight="1">
      <c r="A74" s="68"/>
      <c r="B74" s="68"/>
      <c r="C74" s="73"/>
      <c r="D74" s="70"/>
      <c r="E74" s="71"/>
      <c r="F74" s="68"/>
      <c r="G74" s="71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27.0" customHeight="1">
      <c r="A75" s="68"/>
      <c r="B75" s="68"/>
      <c r="C75" s="73"/>
      <c r="D75" s="70"/>
      <c r="E75" s="71"/>
      <c r="F75" s="68"/>
      <c r="G75" s="71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27.0" customHeight="1">
      <c r="A76" s="68"/>
      <c r="B76" s="68"/>
      <c r="C76" s="73"/>
      <c r="D76" s="70"/>
      <c r="E76" s="71"/>
      <c r="F76" s="68"/>
      <c r="G76" s="71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27.0" customHeight="1">
      <c r="A77" s="68"/>
      <c r="B77" s="68"/>
      <c r="C77" s="73"/>
      <c r="D77" s="70"/>
      <c r="E77" s="71"/>
      <c r="F77" s="68"/>
      <c r="G77" s="71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27.0" customHeight="1">
      <c r="A78" s="68"/>
      <c r="B78" s="68"/>
      <c r="C78" s="73"/>
      <c r="D78" s="70"/>
      <c r="E78" s="71"/>
      <c r="F78" s="68"/>
      <c r="G78" s="71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27.0" customHeight="1">
      <c r="A79" s="68"/>
      <c r="B79" s="68"/>
      <c r="C79" s="73"/>
      <c r="D79" s="70"/>
      <c r="E79" s="71"/>
      <c r="F79" s="68"/>
      <c r="G79" s="71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27.0" customHeight="1">
      <c r="A80" s="68"/>
      <c r="B80" s="68"/>
      <c r="C80" s="73"/>
      <c r="D80" s="70"/>
      <c r="E80" s="71"/>
      <c r="F80" s="68"/>
      <c r="G80" s="71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27.0" customHeight="1">
      <c r="A81" s="68"/>
      <c r="B81" s="68"/>
      <c r="C81" s="73"/>
      <c r="D81" s="70"/>
      <c r="E81" s="71"/>
      <c r="F81" s="68"/>
      <c r="G81" s="71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27.0" customHeight="1">
      <c r="A82" s="68"/>
      <c r="B82" s="68"/>
      <c r="C82" s="73"/>
      <c r="D82" s="70"/>
      <c r="E82" s="71"/>
      <c r="F82" s="68"/>
      <c r="G82" s="71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27.0" customHeight="1">
      <c r="A83" s="68"/>
      <c r="B83" s="68"/>
      <c r="C83" s="73"/>
      <c r="D83" s="70"/>
      <c r="E83" s="71"/>
      <c r="F83" s="68"/>
      <c r="G83" s="71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27.0" customHeight="1">
      <c r="A84" s="68"/>
      <c r="B84" s="68"/>
      <c r="C84" s="73"/>
      <c r="D84" s="70"/>
      <c r="E84" s="71"/>
      <c r="F84" s="68"/>
      <c r="G84" s="71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27.0" customHeight="1">
      <c r="A85" s="68"/>
      <c r="B85" s="68"/>
      <c r="C85" s="73"/>
      <c r="D85" s="70"/>
      <c r="E85" s="71"/>
      <c r="F85" s="68"/>
      <c r="G85" s="71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27.0" customHeight="1">
      <c r="A86" s="68"/>
      <c r="B86" s="68"/>
      <c r="C86" s="73"/>
      <c r="D86" s="70"/>
      <c r="E86" s="71"/>
      <c r="F86" s="68"/>
      <c r="G86" s="71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27.0" customHeight="1">
      <c r="A87" s="68"/>
      <c r="B87" s="68"/>
      <c r="C87" s="73"/>
      <c r="D87" s="70"/>
      <c r="E87" s="71"/>
      <c r="F87" s="68"/>
      <c r="G87" s="71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27.0" customHeight="1">
      <c r="A88" s="68"/>
      <c r="B88" s="68"/>
      <c r="C88" s="73"/>
      <c r="D88" s="70"/>
      <c r="E88" s="71"/>
      <c r="F88" s="68"/>
      <c r="G88" s="71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27.0" customHeight="1">
      <c r="A89" s="68"/>
      <c r="B89" s="68"/>
      <c r="C89" s="73"/>
      <c r="D89" s="70"/>
      <c r="E89" s="71"/>
      <c r="F89" s="68"/>
      <c r="G89" s="71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27.0" customHeight="1">
      <c r="A90" s="68"/>
      <c r="B90" s="68"/>
      <c r="C90" s="73"/>
      <c r="D90" s="70"/>
      <c r="E90" s="71"/>
      <c r="F90" s="68"/>
      <c r="G90" s="71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27.0" customHeight="1">
      <c r="A91" s="68"/>
      <c r="B91" s="68"/>
      <c r="C91" s="73"/>
      <c r="D91" s="70"/>
      <c r="E91" s="71"/>
      <c r="F91" s="68"/>
      <c r="G91" s="71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27.0" customHeight="1">
      <c r="A92" s="68"/>
      <c r="B92" s="68"/>
      <c r="C92" s="73"/>
      <c r="D92" s="70"/>
      <c r="E92" s="71"/>
      <c r="F92" s="68"/>
      <c r="G92" s="71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27.0" customHeight="1">
      <c r="A93" s="68"/>
      <c r="B93" s="68"/>
      <c r="C93" s="73"/>
      <c r="D93" s="70"/>
      <c r="E93" s="71"/>
      <c r="F93" s="68"/>
      <c r="G93" s="71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27.0" customHeight="1">
      <c r="A94" s="68"/>
      <c r="B94" s="68"/>
      <c r="C94" s="73"/>
      <c r="D94" s="70"/>
      <c r="E94" s="71"/>
      <c r="F94" s="68"/>
      <c r="G94" s="71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27.0" customHeight="1">
      <c r="A95" s="68"/>
      <c r="B95" s="68"/>
      <c r="C95" s="73"/>
      <c r="D95" s="70"/>
      <c r="E95" s="71"/>
      <c r="F95" s="68"/>
      <c r="G95" s="71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27.0" customHeight="1">
      <c r="A96" s="68"/>
      <c r="B96" s="68"/>
      <c r="C96" s="73"/>
      <c r="D96" s="70"/>
      <c r="E96" s="71"/>
      <c r="F96" s="68"/>
      <c r="G96" s="71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27.0" customHeight="1">
      <c r="A97" s="68"/>
      <c r="B97" s="68"/>
      <c r="C97" s="73"/>
      <c r="D97" s="70"/>
      <c r="E97" s="71"/>
      <c r="F97" s="68"/>
      <c r="G97" s="71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27.0" customHeight="1">
      <c r="A98" s="68"/>
      <c r="B98" s="68"/>
      <c r="C98" s="73"/>
      <c r="D98" s="70"/>
      <c r="E98" s="71"/>
      <c r="F98" s="68"/>
      <c r="G98" s="71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27.0" customHeight="1">
      <c r="A99" s="68"/>
      <c r="B99" s="68"/>
      <c r="C99" s="73"/>
      <c r="D99" s="70"/>
      <c r="E99" s="71"/>
      <c r="F99" s="68"/>
      <c r="G99" s="71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27.0" customHeight="1">
      <c r="A100" s="68"/>
      <c r="B100" s="68"/>
      <c r="C100" s="73"/>
      <c r="D100" s="70"/>
      <c r="E100" s="71"/>
      <c r="F100" s="68"/>
      <c r="G100" s="71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27.0" customHeight="1">
      <c r="A101" s="68"/>
      <c r="B101" s="68"/>
      <c r="C101" s="73"/>
      <c r="D101" s="70"/>
      <c r="E101" s="71"/>
      <c r="F101" s="68"/>
      <c r="G101" s="71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27.0" customHeight="1">
      <c r="A102" s="68"/>
      <c r="B102" s="68"/>
      <c r="C102" s="73"/>
      <c r="D102" s="70"/>
      <c r="E102" s="71"/>
      <c r="F102" s="68"/>
      <c r="G102" s="71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27.0" customHeight="1">
      <c r="A103" s="68"/>
      <c r="B103" s="68"/>
      <c r="C103" s="73"/>
      <c r="D103" s="70"/>
      <c r="E103" s="71"/>
      <c r="F103" s="68"/>
      <c r="G103" s="71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27.0" customHeight="1">
      <c r="A104" s="68"/>
      <c r="B104" s="68"/>
      <c r="C104" s="73"/>
      <c r="D104" s="70"/>
      <c r="E104" s="71"/>
      <c r="F104" s="68"/>
      <c r="G104" s="71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27.0" customHeight="1">
      <c r="A105" s="68"/>
      <c r="B105" s="68"/>
      <c r="C105" s="73"/>
      <c r="D105" s="70"/>
      <c r="E105" s="71"/>
      <c r="F105" s="68"/>
      <c r="G105" s="71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27.0" customHeight="1">
      <c r="A106" s="68"/>
      <c r="B106" s="68"/>
      <c r="C106" s="73"/>
      <c r="D106" s="70"/>
      <c r="E106" s="71"/>
      <c r="F106" s="68"/>
      <c r="G106" s="71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27.0" customHeight="1">
      <c r="A107" s="68"/>
      <c r="B107" s="68"/>
      <c r="C107" s="73"/>
      <c r="D107" s="70"/>
      <c r="E107" s="71"/>
      <c r="F107" s="68"/>
      <c r="G107" s="71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27.0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27.0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27.0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27.0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27.0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27.0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27.0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27.0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27.0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27.0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27.0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27.0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27.0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27.0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27.0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27.0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27.0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27.0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27.0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27.0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27.0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27.0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27.0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27.0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27.0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27.0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27.0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27.0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27.0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27.0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27.0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27.0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27.0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27.0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27.0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27.0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27.0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27.0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27.0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27.0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27.0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27.0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27.0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27.0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27.0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27.0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27.0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27.0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27.0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27.0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27.0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27.0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27.0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27.0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27.0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27.0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27.0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27.0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27.0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27.0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27.0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27.0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27.0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27.0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27.0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27.0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27.0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27.0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27.0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27.0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27.0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27.0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27.0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27.0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27.0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27.0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27.0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27.0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27.0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27.0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27.0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27.0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27.0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27.0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27.0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27.0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27.0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27.0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27.0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27.0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27.0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27.0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27.0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27.0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27.0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27.0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27.0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27.0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27.0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27.0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27.0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27.0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27.0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27.0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27.0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27.0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27.0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27.0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27.0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27.0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27.0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27.0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27.0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27.0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27.0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27.0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27.0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27.0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27.0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27.0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">
    <mergeCell ref="A41:D4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44.71"/>
    <col customWidth="1" min="3" max="3" width="63.14"/>
    <col customWidth="1" min="4" max="23" width="10.86"/>
  </cols>
  <sheetData>
    <row r="1" ht="42.75" customHeight="1">
      <c r="A1" s="74" t="s">
        <v>263</v>
      </c>
      <c r="B1" s="75" t="s">
        <v>264</v>
      </c>
      <c r="C1" s="74" t="s">
        <v>265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21.0" customHeight="1">
      <c r="A2" s="77" t="s">
        <v>266</v>
      </c>
      <c r="B2" s="77" t="s">
        <v>267</v>
      </c>
      <c r="C2" s="78">
        <v>18.0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21.0" customHeight="1">
      <c r="A3" s="77" t="s">
        <v>268</v>
      </c>
      <c r="B3" s="77" t="s">
        <v>269</v>
      </c>
      <c r="C3" s="78">
        <v>18.0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21.0" customHeight="1">
      <c r="A4" s="77" t="s">
        <v>270</v>
      </c>
      <c r="B4" s="77" t="s">
        <v>271</v>
      </c>
      <c r="C4" s="78">
        <v>18.0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21.0" customHeight="1">
      <c r="A5" s="77" t="s">
        <v>272</v>
      </c>
      <c r="B5" s="77" t="s">
        <v>273</v>
      </c>
      <c r="C5" s="78">
        <v>18.0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21.0" customHeight="1">
      <c r="A6" s="77" t="s">
        <v>274</v>
      </c>
      <c r="B6" s="77" t="s">
        <v>275</v>
      </c>
      <c r="C6" s="78">
        <v>18.0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21.0" customHeight="1">
      <c r="A7" s="77" t="s">
        <v>276</v>
      </c>
      <c r="B7" s="77" t="s">
        <v>277</v>
      </c>
      <c r="C7" s="78">
        <v>20.0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21.0" customHeight="1">
      <c r="A8" s="77" t="s">
        <v>278</v>
      </c>
      <c r="B8" s="77" t="s">
        <v>279</v>
      </c>
      <c r="C8" s="78">
        <v>18.0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21.0" customHeight="1">
      <c r="A9" s="77" t="s">
        <v>280</v>
      </c>
      <c r="B9" s="77" t="s">
        <v>281</v>
      </c>
      <c r="C9" s="78">
        <v>18.0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21.0" customHeight="1">
      <c r="A10" s="79" t="s">
        <v>282</v>
      </c>
      <c r="B10" s="6"/>
      <c r="C10" s="80">
        <f>SUM(C2:C9)</f>
        <v>146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30.0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30.0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30.0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30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30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30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30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30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30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30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30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30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30.0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30.0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30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30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30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30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30.0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30.0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30.0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30.0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30.0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30.0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30.0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30.0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30.0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30.0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30.0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30.0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30.0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30.0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30.0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30.0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30.0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30.0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30.0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30.0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30.0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30.0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30.0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30.0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30.0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30.0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30.0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30.0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30.0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30.0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30.0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30.0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30.0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30.0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30.0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30.0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30.0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30.0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30.0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30.0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30.0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30.0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30.0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30.0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30.0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30.0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30.0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30.0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30.0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30.0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30.0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30.0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30.0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30.0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30.0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30.0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30.0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30.0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30.0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30.0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30.0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30.0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30.0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30.0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30.0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30.0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30.0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30.0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30.0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30.0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30.0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30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30.0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30.0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30.0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30.0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30.0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30.0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30.0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30.0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30.0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30.0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30.0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30.0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30.0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30.0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30.0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30.0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30.0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30.0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30.0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30.0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30.0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30.0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30.0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30.0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30.0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30.0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30.0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30.0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30.0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30.0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30.0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30.0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30.0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30.0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30.0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30.0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30.0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30.0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30.0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30.0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30.0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30.0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30.0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30.0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30.0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30.0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30.0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30.0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30.0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30.0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30.0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30.0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30.0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30.0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30.0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30.0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30.0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30.0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30.0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30.0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30.0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30.0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30.0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30.0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30.0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30.0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30.0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30.0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30.0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30.0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30.0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30.0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30.0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30.0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30.0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30.0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30.0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30.0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30.0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30.0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30.0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30.0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30.0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30.0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30.0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30.0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30.0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30.0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30.0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30.0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30.0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30.0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30.0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30.0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30.0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30.0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30.0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30.0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30.0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30.0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30.0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30.0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30.0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30.0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30.0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30.0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30.0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30.0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30.0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30.0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30.0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30.0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30.0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30.0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30.0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30.0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30.0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30.0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30.0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30.0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