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322\udacity\project06_Kidnapped_Vehicle\Practice\"/>
    </mc:Choice>
  </mc:AlternateContent>
  <bookViews>
    <workbookView xWindow="0" yWindow="0" windowWidth="19200" windowHeight="6970" activeTab="1"/>
  </bookViews>
  <sheets>
    <sheet name="section18" sheetId="1" r:id="rId1"/>
    <sheet name="section2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 s="1"/>
  <c r="F3" i="2"/>
  <c r="G3" i="2" s="1"/>
  <c r="F2" i="2"/>
  <c r="G2" i="2"/>
  <c r="G5" i="2" l="1"/>
  <c r="F8" i="1"/>
  <c r="F9" i="1"/>
  <c r="F10" i="1"/>
  <c r="F11" i="1"/>
  <c r="F12" i="1"/>
  <c r="F13" i="1"/>
  <c r="F14" i="1"/>
  <c r="F15" i="1"/>
  <c r="F16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<sst xmlns="http://schemas.openxmlformats.org/spreadsheetml/2006/main" count="13" uniqueCount="10">
  <si>
    <t>Landmark</t>
    <phoneticPr fontId="1"/>
  </si>
  <si>
    <t>dist</t>
    <phoneticPr fontId="1"/>
  </si>
  <si>
    <t>tobs</t>
    <phoneticPr fontId="1"/>
  </si>
  <si>
    <t>TOBS1</t>
    <phoneticPr fontId="1"/>
  </si>
  <si>
    <t>TOBS2</t>
    <phoneticPr fontId="1"/>
  </si>
  <si>
    <t>TOBS3</t>
    <phoneticPr fontId="1"/>
  </si>
  <si>
    <t>TOBS2</t>
  </si>
  <si>
    <t>TOBS3</t>
  </si>
  <si>
    <t>stdev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</si>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</sst>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8" x14ac:dyDescent="0.55000000000000004"/>
  <sheetData>
    <row r="1" spans="1:6" x14ac:dyDescent="0.55000000000000004">
      <c r="A1" s="2"/>
      <c r="B1" s="16" t="s">
        <v>2</v>
      </c>
      <c r="C1" s="17"/>
      <c r="D1" s="17" t="s">
        <v>0</v>
      </c>
      <c r="E1" s="17"/>
      <c r="F1" s="4" t="s">
        <v>1</v>
      </c>
    </row>
    <row r="2" spans="1:6" x14ac:dyDescent="0.55000000000000004">
      <c r="A2" s="18" t="s">
        <v>3</v>
      </c>
      <c r="B2" s="5">
        <v>6</v>
      </c>
      <c r="C2" s="6">
        <v>3</v>
      </c>
      <c r="D2" s="6">
        <v>5</v>
      </c>
      <c r="E2" s="6">
        <v>3</v>
      </c>
      <c r="F2" s="7">
        <f>SQRT((B2-D2)^2+(C2-E2)^2)</f>
        <v>1</v>
      </c>
    </row>
    <row r="3" spans="1:6" x14ac:dyDescent="0.55000000000000004">
      <c r="A3" s="18"/>
      <c r="B3" s="8">
        <v>6</v>
      </c>
      <c r="C3" s="9">
        <v>3</v>
      </c>
      <c r="D3" s="9">
        <v>2</v>
      </c>
      <c r="E3" s="9">
        <v>1</v>
      </c>
      <c r="F3" s="10">
        <f t="shared" ref="F3:F16" si="0">SQRT((B3-D3)^2+(C3-E3)^2)</f>
        <v>4.4721359549995796</v>
      </c>
    </row>
    <row r="4" spans="1:6" x14ac:dyDescent="0.55000000000000004">
      <c r="A4" s="18"/>
      <c r="B4" s="8">
        <v>6</v>
      </c>
      <c r="C4" s="9">
        <v>3</v>
      </c>
      <c r="D4" s="9">
        <v>6</v>
      </c>
      <c r="E4" s="9">
        <v>1</v>
      </c>
      <c r="F4" s="10">
        <f t="shared" si="0"/>
        <v>2</v>
      </c>
    </row>
    <row r="5" spans="1:6" x14ac:dyDescent="0.55000000000000004">
      <c r="A5" s="18"/>
      <c r="B5" s="8">
        <v>6</v>
      </c>
      <c r="C5" s="9">
        <v>3</v>
      </c>
      <c r="D5" s="9">
        <v>7</v>
      </c>
      <c r="E5" s="9">
        <v>4</v>
      </c>
      <c r="F5" s="10">
        <f t="shared" si="0"/>
        <v>1.4142135623730951</v>
      </c>
    </row>
    <row r="6" spans="1:6" x14ac:dyDescent="0.55000000000000004">
      <c r="A6" s="18"/>
      <c r="B6" s="11">
        <v>6</v>
      </c>
      <c r="C6" s="1">
        <v>3</v>
      </c>
      <c r="D6" s="1">
        <v>4</v>
      </c>
      <c r="E6" s="1">
        <v>7</v>
      </c>
      <c r="F6" s="12">
        <f t="shared" si="0"/>
        <v>4.4721359549995796</v>
      </c>
    </row>
    <row r="7" spans="1:6" x14ac:dyDescent="0.55000000000000004">
      <c r="A7" s="18" t="s">
        <v>4</v>
      </c>
      <c r="B7" s="8">
        <v>2</v>
      </c>
      <c r="C7" s="9">
        <v>2</v>
      </c>
      <c r="D7" s="9">
        <v>5</v>
      </c>
      <c r="E7" s="9">
        <v>3</v>
      </c>
      <c r="F7" s="10">
        <f t="shared" si="0"/>
        <v>3.1622776601683795</v>
      </c>
    </row>
    <row r="8" spans="1:6" x14ac:dyDescent="0.55000000000000004">
      <c r="A8" s="18"/>
      <c r="B8" s="5">
        <v>2</v>
      </c>
      <c r="C8" s="6">
        <v>2</v>
      </c>
      <c r="D8" s="6">
        <v>2</v>
      </c>
      <c r="E8" s="6">
        <v>1</v>
      </c>
      <c r="F8" s="7">
        <f t="shared" si="0"/>
        <v>1</v>
      </c>
    </row>
    <row r="9" spans="1:6" x14ac:dyDescent="0.55000000000000004">
      <c r="A9" s="18"/>
      <c r="B9" s="8">
        <v>2</v>
      </c>
      <c r="C9" s="9">
        <v>2</v>
      </c>
      <c r="D9" s="9">
        <v>6</v>
      </c>
      <c r="E9" s="9">
        <v>1</v>
      </c>
      <c r="F9" s="10">
        <f t="shared" si="0"/>
        <v>4.1231056256176606</v>
      </c>
    </row>
    <row r="10" spans="1:6" x14ac:dyDescent="0.55000000000000004">
      <c r="A10" s="18"/>
      <c r="B10" s="8">
        <v>2</v>
      </c>
      <c r="C10" s="9">
        <v>2</v>
      </c>
      <c r="D10" s="9">
        <v>7</v>
      </c>
      <c r="E10" s="9">
        <v>4</v>
      </c>
      <c r="F10" s="10">
        <f t="shared" si="0"/>
        <v>5.3851648071345037</v>
      </c>
    </row>
    <row r="11" spans="1:6" x14ac:dyDescent="0.55000000000000004">
      <c r="A11" s="18"/>
      <c r="B11" s="11">
        <v>2</v>
      </c>
      <c r="C11" s="1">
        <v>2</v>
      </c>
      <c r="D11" s="1">
        <v>4</v>
      </c>
      <c r="E11" s="1">
        <v>7</v>
      </c>
      <c r="F11" s="12">
        <f t="shared" si="0"/>
        <v>5.3851648071345037</v>
      </c>
    </row>
    <row r="12" spans="1:6" x14ac:dyDescent="0.55000000000000004">
      <c r="A12" s="18" t="s">
        <v>5</v>
      </c>
      <c r="B12" s="8">
        <v>0</v>
      </c>
      <c r="C12" s="9">
        <v>5</v>
      </c>
      <c r="D12" s="9">
        <v>5</v>
      </c>
      <c r="E12" s="9">
        <v>3</v>
      </c>
      <c r="F12" s="10">
        <f t="shared" si="0"/>
        <v>5.3851648071345037</v>
      </c>
    </row>
    <row r="13" spans="1:6" x14ac:dyDescent="0.55000000000000004">
      <c r="A13" s="18"/>
      <c r="B13" s="5">
        <v>0</v>
      </c>
      <c r="C13" s="6">
        <v>5</v>
      </c>
      <c r="D13" s="6">
        <v>2</v>
      </c>
      <c r="E13" s="6">
        <v>1</v>
      </c>
      <c r="F13" s="7">
        <f t="shared" si="0"/>
        <v>4.4721359549995796</v>
      </c>
    </row>
    <row r="14" spans="1:6" x14ac:dyDescent="0.55000000000000004">
      <c r="A14" s="18"/>
      <c r="B14" s="8">
        <v>0</v>
      </c>
      <c r="C14" s="9">
        <v>5</v>
      </c>
      <c r="D14" s="9">
        <v>6</v>
      </c>
      <c r="E14" s="9">
        <v>1</v>
      </c>
      <c r="F14" s="10">
        <f t="shared" si="0"/>
        <v>7.2111025509279782</v>
      </c>
    </row>
    <row r="15" spans="1:6" x14ac:dyDescent="0.55000000000000004">
      <c r="A15" s="18"/>
      <c r="B15" s="8">
        <v>0</v>
      </c>
      <c r="C15" s="9">
        <v>5</v>
      </c>
      <c r="D15" s="9">
        <v>7</v>
      </c>
      <c r="E15" s="9">
        <v>4</v>
      </c>
      <c r="F15" s="10">
        <f t="shared" si="0"/>
        <v>7.0710678118654755</v>
      </c>
    </row>
    <row r="16" spans="1:6" x14ac:dyDescent="0.55000000000000004">
      <c r="A16" s="18"/>
      <c r="B16" s="13">
        <v>0</v>
      </c>
      <c r="C16" s="14">
        <v>5</v>
      </c>
      <c r="D16" s="14">
        <v>4</v>
      </c>
      <c r="E16" s="14">
        <v>7</v>
      </c>
      <c r="F16" s="15">
        <f t="shared" si="0"/>
        <v>4.4721359549995796</v>
      </c>
    </row>
  </sheetData>
  <mergeCells count="5">
    <mergeCell ref="B1:C1"/>
    <mergeCell ref="D1:E1"/>
    <mergeCell ref="A2:A6"/>
    <mergeCell ref="A7:A11"/>
    <mergeCell ref="A12:A1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3" sqref="I3"/>
    </sheetView>
  </sheetViews>
  <sheetFormatPr defaultRowHeight="18" x14ac:dyDescent="0.55000000000000004"/>
  <cols>
    <col min="7" max="7" width="12.9140625" bestFit="1" customWidth="1"/>
  </cols>
  <sheetData>
    <row r="1" spans="1:7" x14ac:dyDescent="0.55000000000000004">
      <c r="A1" s="2"/>
      <c r="B1" s="18" t="s">
        <v>2</v>
      </c>
      <c r="C1" s="18"/>
      <c r="D1" s="18" t="s">
        <v>0</v>
      </c>
      <c r="E1" s="18"/>
      <c r="F1" s="2" t="s">
        <v>8</v>
      </c>
      <c r="G1" s="2" t="s">
        <v>9</v>
      </c>
    </row>
    <row r="2" spans="1:7" x14ac:dyDescent="0.55000000000000004">
      <c r="A2" s="3" t="s">
        <v>3</v>
      </c>
      <c r="B2" s="19">
        <v>6</v>
      </c>
      <c r="C2" s="19">
        <v>3</v>
      </c>
      <c r="D2" s="19">
        <v>5</v>
      </c>
      <c r="E2" s="19">
        <v>3</v>
      </c>
      <c r="F2" s="19">
        <f>0.3*0.3</f>
        <v>0.09</v>
      </c>
      <c r="G2" s="19">
        <f>1/(2*PI()*F2)*EXP(-((B2-D2)^2/(2*F2)+(C2-E2)^2/(2*F2)))</f>
        <v>6.836447775506742E-3</v>
      </c>
    </row>
    <row r="3" spans="1:7" x14ac:dyDescent="0.55000000000000004">
      <c r="A3" s="3" t="s">
        <v>6</v>
      </c>
      <c r="B3" s="19">
        <v>2</v>
      </c>
      <c r="C3" s="19">
        <v>2</v>
      </c>
      <c r="D3" s="19">
        <v>2</v>
      </c>
      <c r="E3" s="19">
        <v>1</v>
      </c>
      <c r="F3" s="19">
        <f t="shared" ref="F3:F4" si="0">0.3*0.3</f>
        <v>0.09</v>
      </c>
      <c r="G3" s="19">
        <f t="shared" ref="G3:G4" si="1">1/(2*PI()*F3)*EXP(-((B3-D3)^2/(2*F3)+(C3-E3)^2/(2*F3)))</f>
        <v>6.836447775506742E-3</v>
      </c>
    </row>
    <row r="4" spans="1:7" x14ac:dyDescent="0.55000000000000004">
      <c r="A4" s="3" t="s">
        <v>7</v>
      </c>
      <c r="B4" s="19">
        <v>0</v>
      </c>
      <c r="C4" s="19">
        <v>5</v>
      </c>
      <c r="D4" s="19">
        <v>4</v>
      </c>
      <c r="E4" s="19">
        <v>7</v>
      </c>
      <c r="F4" s="19">
        <f t="shared" si="0"/>
        <v>0.09</v>
      </c>
      <c r="G4" s="19">
        <f t="shared" si="1"/>
        <v>9.8318487415059318E-49</v>
      </c>
    </row>
    <row r="5" spans="1:7" x14ac:dyDescent="0.55000000000000004">
      <c r="G5">
        <f>G2*G3*G4</f>
        <v>4.5951129344586777E-53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section18</vt:lpstr>
      <vt:lpstr>section20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Kenta Kumazaki (Woven Planet)/熊崎　健太</dc:creator>
  <cp:lastModifiedBy>Kenta Kumazaki (Woven Planet)/熊崎　健太</cp:lastModifiedBy>
  <dcterms:created xsi:type="dcterms:W3CDTF">2021-08-27T04:48:23Z</dcterms:created>
  <dcterms:modified xsi:type="dcterms:W3CDTF">2021-08-27T11:40:23Z</dcterms:modified>
</cp:coreProperties>
</file>