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ti/Desktop/PSYLAB/Delay Discounting/data/"/>
    </mc:Choice>
  </mc:AlternateContent>
  <xr:revisionPtr revIDLastSave="0" documentId="13_ncr:40009_{2156BB4C-1BCC-2744-BC13-753476656593}" xr6:coauthVersionLast="47" xr6:coauthVersionMax="47" xr10:uidLastSave="{00000000-0000-0000-0000-000000000000}"/>
  <bookViews>
    <workbookView xWindow="0" yWindow="0" windowWidth="14280" windowHeight="18000"/>
  </bookViews>
  <sheets>
    <sheet name="522077_Delay Discounting Task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E3" i="1"/>
  <c r="E2" i="1"/>
  <c r="E4" i="1"/>
  <c r="E8" i="1"/>
  <c r="E7" i="1"/>
  <c r="E5" i="1"/>
  <c r="E6" i="1"/>
</calcChain>
</file>

<file path=xl/sharedStrings.xml><?xml version="1.0" encoding="utf-8"?>
<sst xmlns="http://schemas.openxmlformats.org/spreadsheetml/2006/main" count="23" uniqueCount="17">
  <si>
    <t>reward_today</t>
  </si>
  <si>
    <t>future_reward</t>
  </si>
  <si>
    <t>delay</t>
  </si>
  <si>
    <t>key_resp.keys</t>
  </si>
  <si>
    <t>l</t>
  </si>
  <si>
    <t>t</t>
  </si>
  <si>
    <t xml:space="preserve">k </t>
  </si>
  <si>
    <t>point at which a given reward will have equal probablity of getting chosen in today vs. later</t>
  </si>
  <si>
    <t>k = [(A/V) - 1]/D</t>
  </si>
  <si>
    <t>A</t>
  </si>
  <si>
    <t>future reward</t>
  </si>
  <si>
    <t>V</t>
  </si>
  <si>
    <t>later reward</t>
  </si>
  <si>
    <t>D</t>
  </si>
  <si>
    <t>k</t>
  </si>
  <si>
    <t>larger the k, the more you discount the future, more impulsive the decision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</si>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</sst>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B2" zoomScale="142" zoomScaleNormal="110" workbookViewId="0">
      <selection activeCell="E10" sqref="E10"/>
    </sheetView>
  </sheetViews>
  <sheetFormatPr baseColWidth="10" defaultRowHeight="16" x14ac:dyDescent="0.2"/>
  <cols>
    <col min="1" max="1" width="12.5" bestFit="1" customWidth="1"/>
    <col min="2" max="2" width="13" bestFit="1" customWidth="1"/>
    <col min="4" max="4" width="12.33203125" bestFit="1" customWidth="1"/>
    <col min="5" max="5" width="12.1640625" bestFit="1" customWidth="1"/>
    <col min="6" max="6" width="12.1640625" customWidth="1"/>
    <col min="8" max="8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8" x14ac:dyDescent="0.2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8" x14ac:dyDescent="0.2">
      <c r="A3">
        <v>67</v>
      </c>
      <c r="B3">
        <v>75</v>
      </c>
      <c r="C3">
        <v>119</v>
      </c>
      <c r="D3" t="s">
        <v>5</v>
      </c>
      <c r="E3">
        <f>((B3/A3)-1)/C3</f>
        <v>1.0033864291985443E-3</v>
      </c>
    </row>
    <row r="4" spans="1:8" x14ac:dyDescent="0.2">
      <c r="A4">
        <v>49</v>
      </c>
      <c r="B4">
        <v>60</v>
      </c>
      <c r="C4">
        <v>89</v>
      </c>
      <c r="D4" t="s">
        <v>5</v>
      </c>
      <c r="E4">
        <f>((B4/A4)-1)/C4</f>
        <v>2.522357257509746E-3</v>
      </c>
    </row>
    <row r="5" spans="1:8" x14ac:dyDescent="0.2">
      <c r="A5">
        <v>40</v>
      </c>
      <c r="B5">
        <v>55</v>
      </c>
      <c r="C5">
        <v>62</v>
      </c>
      <c r="D5" t="s">
        <v>5</v>
      </c>
      <c r="E5">
        <f>((B5/A5)-1)/C5</f>
        <v>6.0483870967741934E-3</v>
      </c>
    </row>
    <row r="6" spans="1:8" x14ac:dyDescent="0.2">
      <c r="A6">
        <v>27</v>
      </c>
      <c r="B6">
        <v>50</v>
      </c>
      <c r="C6">
        <v>21</v>
      </c>
      <c r="D6" t="s">
        <v>4</v>
      </c>
      <c r="E6">
        <f>((B6/A6)-1)/C6</f>
        <v>4.0564373897707229E-2</v>
      </c>
      <c r="G6" s="1" t="s">
        <v>16</v>
      </c>
      <c r="H6" s="1">
        <f>GEOMEAN(E5:E6)</f>
        <v>1.5663621409866119E-2</v>
      </c>
    </row>
    <row r="7" spans="1:8" x14ac:dyDescent="0.2">
      <c r="A7">
        <v>15</v>
      </c>
      <c r="B7">
        <v>35</v>
      </c>
      <c r="C7">
        <v>13</v>
      </c>
      <c r="D7" t="s">
        <v>4</v>
      </c>
      <c r="E7">
        <f>((B7/A7)-1)/C7</f>
        <v>0.10256410256410257</v>
      </c>
      <c r="G7" s="1"/>
      <c r="H7" s="1"/>
    </row>
    <row r="8" spans="1:8" x14ac:dyDescent="0.2">
      <c r="A8">
        <v>11</v>
      </c>
      <c r="B8">
        <v>30</v>
      </c>
      <c r="C8">
        <v>7</v>
      </c>
      <c r="D8" t="s">
        <v>4</v>
      </c>
      <c r="E8">
        <f>((B8/A8)-1)/C8</f>
        <v>0.24675324675324672</v>
      </c>
    </row>
    <row r="11" spans="1:8" x14ac:dyDescent="0.2">
      <c r="A11" s="1" t="s">
        <v>6</v>
      </c>
      <c r="B11" t="s">
        <v>7</v>
      </c>
    </row>
    <row r="13" spans="1:8" x14ac:dyDescent="0.2">
      <c r="A13" t="s">
        <v>8</v>
      </c>
    </row>
    <row r="14" spans="1:8" x14ac:dyDescent="0.2">
      <c r="A14" t="s">
        <v>9</v>
      </c>
      <c r="B14" t="s">
        <v>10</v>
      </c>
    </row>
    <row r="15" spans="1:8" x14ac:dyDescent="0.2">
      <c r="A15" t="s">
        <v>11</v>
      </c>
      <c r="B15" t="s">
        <v>12</v>
      </c>
    </row>
    <row r="16" spans="1:8" x14ac:dyDescent="0.2">
      <c r="A16" t="s">
        <v>13</v>
      </c>
      <c r="B16" t="s">
        <v>2</v>
      </c>
    </row>
    <row r="18" spans="1:1" x14ac:dyDescent="0.2">
      <c r="A18" t="s">
        <v>15</v>
      </c>
    </row>
  </sheetData>
  <sortState xmlns:xlrd2="http://schemas.microsoft.com/office/spreadsheetml/2017/richdata2" ref="A2:E20">
    <sortCondition ref="E1:E2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522077_Delay Discounting Task_2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Kirti  Pishe</cp:lastModifiedBy>
  <dcterms:created xsi:type="dcterms:W3CDTF">2022-10-21T05:52:06Z</dcterms:created>
  <dcterms:modified xsi:type="dcterms:W3CDTF">2022-10-21T06:19:26Z</dcterms:modified>
</cp:coreProperties>
</file>