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-5\HR lab\"/>
    </mc:Choice>
  </mc:AlternateContent>
  <xr:revisionPtr revIDLastSave="0" documentId="13_ncr:1_{89B086FE-2A24-4CD3-9C9A-119B247DB10E}" xr6:coauthVersionLast="47" xr6:coauthVersionMax="47" xr10:uidLastSave="{00000000-0000-0000-0000-000000000000}"/>
  <bookViews>
    <workbookView xWindow="-120" yWindow="-120" windowWidth="29040" windowHeight="16440" activeTab="6" xr2:uid="{4C9E67CC-241B-4606-82D4-566CE50C4B59}"/>
  </bookViews>
  <sheets>
    <sheet name="HCRI" sheetId="5" r:id="rId1"/>
    <sheet name="questionnaire" sheetId="6" r:id="rId2"/>
    <sheet name="Cost and Productivity" sheetId="4" r:id="rId3"/>
    <sheet name="Recruitment" sheetId="1" r:id="rId4"/>
    <sheet name="Training and Development" sheetId="7" r:id="rId5"/>
    <sheet name="Performance " sheetId="2" r:id="rId6"/>
    <sheet name="Talent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" i="1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</calcChain>
</file>

<file path=xl/sharedStrings.xml><?xml version="1.0" encoding="utf-8"?>
<sst xmlns="http://schemas.openxmlformats.org/spreadsheetml/2006/main" count="2753" uniqueCount="314">
  <si>
    <t>NAME</t>
  </si>
  <si>
    <t>AGE</t>
  </si>
  <si>
    <t>EXPERIENCE</t>
  </si>
  <si>
    <t>SCORES</t>
  </si>
  <si>
    <t>SELECTION</t>
  </si>
  <si>
    <t>SALARY</t>
  </si>
  <si>
    <t>Emily Johnson</t>
  </si>
  <si>
    <t>Michael Smith</t>
  </si>
  <si>
    <t>Sarah Davis</t>
  </si>
  <si>
    <t>David Brown</t>
  </si>
  <si>
    <t>Jennifer Lee</t>
  </si>
  <si>
    <t>Matthew Wilson</t>
  </si>
  <si>
    <t>Jessica Martinez</t>
  </si>
  <si>
    <t>Daniel Taylor</t>
  </si>
  <si>
    <t>Olivia Anderson</t>
  </si>
  <si>
    <t>Christopher Clark</t>
  </si>
  <si>
    <t>Sophia White</t>
  </si>
  <si>
    <t>Andrew Harris</t>
  </si>
  <si>
    <t>Emma Thompson</t>
  </si>
  <si>
    <t>Nicholas Turner</t>
  </si>
  <si>
    <t>Madison Scott</t>
  </si>
  <si>
    <t>Joshua Walker</t>
  </si>
  <si>
    <t>Ava Moore</t>
  </si>
  <si>
    <t>William Baker</t>
  </si>
  <si>
    <t>Isabella King</t>
  </si>
  <si>
    <t>Ethan Garcia</t>
  </si>
  <si>
    <t>Mia Hall</t>
  </si>
  <si>
    <t>Joseph Rodriguez</t>
  </si>
  <si>
    <t>Abigail Wright</t>
  </si>
  <si>
    <t>James Young</t>
  </si>
  <si>
    <t>Sophia Murphy</t>
  </si>
  <si>
    <t>Benjamin Lewis</t>
  </si>
  <si>
    <t>Chloe Jackson</t>
  </si>
  <si>
    <t>Alexander Hall</t>
  </si>
  <si>
    <t>Grace Nelson</t>
  </si>
  <si>
    <t>Samuel Wilson</t>
  </si>
  <si>
    <t>Lily Adams</t>
  </si>
  <si>
    <t>Daniel Carter</t>
  </si>
  <si>
    <t>Victoria Green</t>
  </si>
  <si>
    <t>Christopher Turner</t>
  </si>
  <si>
    <t>Ava Mitchell</t>
  </si>
  <si>
    <t>Matthew Johnson</t>
  </si>
  <si>
    <t>Emily Perez</t>
  </si>
  <si>
    <t>Ethan Davis</t>
  </si>
  <si>
    <t>Olivia Hernandez</t>
  </si>
  <si>
    <t>Joshua Martinez</t>
  </si>
  <si>
    <t>Sophia Anderson</t>
  </si>
  <si>
    <t>Michael Thomas</t>
  </si>
  <si>
    <t>Sarah Moore</t>
  </si>
  <si>
    <t>William Miller</t>
  </si>
  <si>
    <t>Charlotte Wilson</t>
  </si>
  <si>
    <t>James Brown</t>
  </si>
  <si>
    <t>Emma Taylor</t>
  </si>
  <si>
    <t>Andrew Clark</t>
  </si>
  <si>
    <t>Grace Anderson</t>
  </si>
  <si>
    <t>Joseph Harris</t>
  </si>
  <si>
    <t>Lily White</t>
  </si>
  <si>
    <t>Benjamin Smith</t>
  </si>
  <si>
    <t>Isabella Turner</t>
  </si>
  <si>
    <t>Samuel Lee</t>
  </si>
  <si>
    <t>Mia Scott</t>
  </si>
  <si>
    <t>Nicholas Davis</t>
  </si>
  <si>
    <t>Victoria Baker</t>
  </si>
  <si>
    <t>Christopher Martin</t>
  </si>
  <si>
    <t>Ava Rodriguez</t>
  </si>
  <si>
    <t>Daniel King</t>
  </si>
  <si>
    <t>Olivia Thompson</t>
  </si>
  <si>
    <t>Matthew Adams</t>
  </si>
  <si>
    <t>Jennifer Nelson</t>
  </si>
  <si>
    <t>Michael Wright</t>
  </si>
  <si>
    <t>Emily Young</t>
  </si>
  <si>
    <t>David Hall</t>
  </si>
  <si>
    <t>Sarah Mitchell</t>
  </si>
  <si>
    <t>Joseph Lewis</t>
  </si>
  <si>
    <t>Sophia Wilson</t>
  </si>
  <si>
    <t>William Green</t>
  </si>
  <si>
    <t>Grace Carter</t>
  </si>
  <si>
    <t>Andrew Moore</t>
  </si>
  <si>
    <t>Mia Hernandez</t>
  </si>
  <si>
    <t>Benjamin Taylor</t>
  </si>
  <si>
    <t>Samuel Johnson</t>
  </si>
  <si>
    <t>Lily Smith</t>
  </si>
  <si>
    <t>Alexander Anderson</t>
  </si>
  <si>
    <t>Chloe Martin</t>
  </si>
  <si>
    <t>Christopher Perez</t>
  </si>
  <si>
    <t>Olivia Turner</t>
  </si>
  <si>
    <t>Emma Baker</t>
  </si>
  <si>
    <t>Ethan Scott</t>
  </si>
  <si>
    <t>Isabella Lee</t>
  </si>
  <si>
    <t>Victoria Davis</t>
  </si>
  <si>
    <t>James Mitchell</t>
  </si>
  <si>
    <t>Matthew Anderson</t>
  </si>
  <si>
    <t>Jennifer Hernandez</t>
  </si>
  <si>
    <t>Michael Moore</t>
  </si>
  <si>
    <t>Sophia Taylor</t>
  </si>
  <si>
    <t>Joseph Davis</t>
  </si>
  <si>
    <t>Emily Smith</t>
  </si>
  <si>
    <t>Benjamin Brown</t>
  </si>
  <si>
    <t>William Wilson</t>
  </si>
  <si>
    <t>Lily Martinez</t>
  </si>
  <si>
    <t>Daniel Clark</t>
  </si>
  <si>
    <t>Ava Adams</t>
  </si>
  <si>
    <t>Grace Thompson</t>
  </si>
  <si>
    <t>Samuel Hall</t>
  </si>
  <si>
    <t>Chloe Johnson</t>
  </si>
  <si>
    <t>Software Engineer</t>
  </si>
  <si>
    <t>Project Manager</t>
  </si>
  <si>
    <t>Data Analyst</t>
  </si>
  <si>
    <t>Quality Assurance Tester</t>
  </si>
  <si>
    <t>UX/UI Designer</t>
  </si>
  <si>
    <t>DevOps Engineer</t>
  </si>
  <si>
    <t>Product Manager</t>
  </si>
  <si>
    <t>Systems Administrator</t>
  </si>
  <si>
    <t>Business Analyst</t>
  </si>
  <si>
    <t>Technical Writer</t>
  </si>
  <si>
    <t>Scrum Master</t>
  </si>
  <si>
    <t>Cybersecurity Analyst</t>
  </si>
  <si>
    <t>Database Administrator</t>
  </si>
  <si>
    <t>Front-end Developer</t>
  </si>
  <si>
    <t>Back-end Developer</t>
  </si>
  <si>
    <t>Full Stack Developer</t>
  </si>
  <si>
    <t>Mobile App Developer</t>
  </si>
  <si>
    <t>Cloud Solutions Architect</t>
  </si>
  <si>
    <t>Data Scientist</t>
  </si>
  <si>
    <t>IT Support Specialist</t>
  </si>
  <si>
    <t>Network Engineer</t>
  </si>
  <si>
    <t>Machine Learning Engineer</t>
  </si>
  <si>
    <t>Test Automation Engineer</t>
  </si>
  <si>
    <t>Web Designer</t>
  </si>
  <si>
    <t>DevSecOps Engineer</t>
  </si>
  <si>
    <t>UI/UX Researcher</t>
  </si>
  <si>
    <t>Release Manager</t>
  </si>
  <si>
    <t>Systems Analyst</t>
  </si>
  <si>
    <t>Solution Architect</t>
  </si>
  <si>
    <t>Product Owner</t>
  </si>
  <si>
    <t>Software Developer Intern</t>
  </si>
  <si>
    <t>Data Engineer</t>
  </si>
  <si>
    <t>Application Support Specialist</t>
  </si>
  <si>
    <t>IT Consultant</t>
  </si>
  <si>
    <t>Embedded Systems Engineer</t>
  </si>
  <si>
    <t>Game Developer</t>
  </si>
  <si>
    <t>Scrum Product Owner</t>
  </si>
  <si>
    <t>Cloud Engineer</t>
  </si>
  <si>
    <t>IT Project Coordinator</t>
  </si>
  <si>
    <t>Business Intelligence Analyst</t>
  </si>
  <si>
    <t>Technical Support Engineer</t>
  </si>
  <si>
    <t>Robotics Engineer</t>
  </si>
  <si>
    <t>ERP Consultant</t>
  </si>
  <si>
    <t>Network Security Analyst</t>
  </si>
  <si>
    <t>AI/ML Research Scientist</t>
  </si>
  <si>
    <t>Web Developer Intern</t>
  </si>
  <si>
    <t>Database Developer</t>
  </si>
  <si>
    <t>IT Operations Manager</t>
  </si>
  <si>
    <t>Content Strategist</t>
  </si>
  <si>
    <t>User Experience Analyst</t>
  </si>
  <si>
    <t>Release Coordinator</t>
  </si>
  <si>
    <t>Mobile App Developer Intern</t>
  </si>
  <si>
    <t>Software Tester Intern</t>
  </si>
  <si>
    <t>IT Auditor</t>
  </si>
  <si>
    <t>IoT Solutions Architect</t>
  </si>
  <si>
    <t>Cloud Solutions Developer</t>
  </si>
  <si>
    <t>Systems Support Specialist</t>
  </si>
  <si>
    <t>Cybersecurity Consultant</t>
  </si>
  <si>
    <t>Data Visualization Specialist</t>
  </si>
  <si>
    <t>IT Risk Analyst</t>
  </si>
  <si>
    <t>Network Administrator</t>
  </si>
  <si>
    <t>Virtual Reality Developer</t>
  </si>
  <si>
    <t>CRM Consultant</t>
  </si>
  <si>
    <t>IT Trainer</t>
  </si>
  <si>
    <t>Data Security Analyst</t>
  </si>
  <si>
    <t>Blockchain Developer</t>
  </si>
  <si>
    <t>Usability Analyst</t>
  </si>
  <si>
    <t>Application Integration Specialist</t>
  </si>
  <si>
    <t>IT Procurement Specialist</t>
  </si>
  <si>
    <t>Cloud Solutions Manager</t>
  </si>
  <si>
    <t>Firmware Engineer</t>
  </si>
  <si>
    <t>Chatbot Developer</t>
  </si>
  <si>
    <t>IT Compliance Analyst</t>
  </si>
  <si>
    <t>IT Change Manager</t>
  </si>
  <si>
    <t>Business Process Analyst</t>
  </si>
  <si>
    <t>AI Ethics Consultant</t>
  </si>
  <si>
    <t>Systems Integration Engineer</t>
  </si>
  <si>
    <t>Video Game Tester</t>
  </si>
  <si>
    <t>ERP Administrator</t>
  </si>
  <si>
    <t>IT Service Desk Technician</t>
  </si>
  <si>
    <t>Data Privacy Officer</t>
  </si>
  <si>
    <t>Data Warehouse Analyst</t>
  </si>
  <si>
    <t>Natural Language Processing Engineer</t>
  </si>
  <si>
    <t>IT Asset Manager</t>
  </si>
  <si>
    <t>Cloud Solutions Analyst</t>
  </si>
  <si>
    <t>Application Security Analyst</t>
  </si>
  <si>
    <t>Technical Illustrator</t>
  </si>
  <si>
    <t>Data Entry Specialist</t>
  </si>
  <si>
    <t>Software Configuration Manager</t>
  </si>
  <si>
    <t>IT Governance Specialist</t>
  </si>
  <si>
    <t>Virtual Assistant Developer</t>
  </si>
  <si>
    <t>Robotic Process Automation Developer</t>
  </si>
  <si>
    <t>Chatbot Trainer</t>
  </si>
  <si>
    <t>AI Chatbot Tester</t>
  </si>
  <si>
    <t>IT Incident Manager</t>
  </si>
  <si>
    <t>Application Performance Analyst</t>
  </si>
  <si>
    <t>Technical Recruiter</t>
  </si>
  <si>
    <t>Data Archivist</t>
  </si>
  <si>
    <t>IT Vendor Manager</t>
  </si>
  <si>
    <t>IT Business Continuity Specialist</t>
  </si>
  <si>
    <t>Yes</t>
  </si>
  <si>
    <t>No</t>
  </si>
  <si>
    <t>Position</t>
  </si>
  <si>
    <t>Late Arrivals</t>
  </si>
  <si>
    <t>Performance scores</t>
  </si>
  <si>
    <t>Performance Category</t>
  </si>
  <si>
    <t>ID</t>
  </si>
  <si>
    <t>Training</t>
  </si>
  <si>
    <t>Training score</t>
  </si>
  <si>
    <t>Performance Score</t>
  </si>
  <si>
    <t>Female</t>
  </si>
  <si>
    <t>Male</t>
  </si>
  <si>
    <t>GENDER</t>
  </si>
  <si>
    <t>Compensation</t>
  </si>
  <si>
    <t>Benefit Cost</t>
  </si>
  <si>
    <t>Revenue</t>
  </si>
  <si>
    <t>Overtime</t>
  </si>
  <si>
    <t>Rating</t>
  </si>
  <si>
    <t>Hours worked</t>
  </si>
  <si>
    <t>Hours absent</t>
  </si>
  <si>
    <t>HCRI</t>
  </si>
  <si>
    <t>BARS</t>
  </si>
  <si>
    <t>Level 2</t>
  </si>
  <si>
    <t>Level 1</t>
  </si>
  <si>
    <t>Level 3</t>
  </si>
  <si>
    <t>Level 4</t>
  </si>
  <si>
    <t>Working Conditions</t>
  </si>
  <si>
    <t>Relationship b/w Colleagues</t>
  </si>
  <si>
    <t>Company's Policies</t>
  </si>
  <si>
    <t>Rewards &amp; Awards</t>
  </si>
  <si>
    <t>Workload &amp;Support</t>
  </si>
  <si>
    <t>T&amp;D</t>
  </si>
  <si>
    <t>H&amp;S</t>
  </si>
  <si>
    <t>Name</t>
  </si>
  <si>
    <t>John Smith</t>
  </si>
  <si>
    <t>Michael Davis</t>
  </si>
  <si>
    <t>Sarah Wilson</t>
  </si>
  <si>
    <t>Robert Taylor</t>
  </si>
  <si>
    <t>Jessica Miller</t>
  </si>
  <si>
    <t>William Anderson</t>
  </si>
  <si>
    <t>Linda Martinez</t>
  </si>
  <si>
    <t>James Jones</t>
  </si>
  <si>
    <t>Karen Garcia</t>
  </si>
  <si>
    <t>Richard Hernandez</t>
  </si>
  <si>
    <t>Susan Allen</t>
  </si>
  <si>
    <t>Daniel Jackson</t>
  </si>
  <si>
    <t>Mary White</t>
  </si>
  <si>
    <t>Christopher Hall</t>
  </si>
  <si>
    <t>Laura Adams</t>
  </si>
  <si>
    <t>Thomas Clark</t>
  </si>
  <si>
    <t>Patricia Walker</t>
  </si>
  <si>
    <t>Mark Turner</t>
  </si>
  <si>
    <t>Nancy Scott</t>
  </si>
  <si>
    <t>Steven Lewis</t>
  </si>
  <si>
    <t>Lisa King</t>
  </si>
  <si>
    <t>Joseph Young</t>
  </si>
  <si>
    <t>Kimberly Moore</t>
  </si>
  <si>
    <t>Charles Harris</t>
  </si>
  <si>
    <t>Angela Martin</t>
  </si>
  <si>
    <t>Maria Rodriguez</t>
  </si>
  <si>
    <t>Paula Baker</t>
  </si>
  <si>
    <t>Kenneth Green</t>
  </si>
  <si>
    <t>Margaret Carter</t>
  </si>
  <si>
    <t>Brian Nelson</t>
  </si>
  <si>
    <t>Susan Hall</t>
  </si>
  <si>
    <t>Andrew Johnson</t>
  </si>
  <si>
    <t>Elizabeth White</t>
  </si>
  <si>
    <t>Matthew Martinez</t>
  </si>
  <si>
    <t>Laura Harris</t>
  </si>
  <si>
    <t>Kevin Clark</t>
  </si>
  <si>
    <t>Jennifer Adams</t>
  </si>
  <si>
    <t>Timothy Turner</t>
  </si>
  <si>
    <t>Cynthia Lee</t>
  </si>
  <si>
    <t>George Brown</t>
  </si>
  <si>
    <t>Carol Wilson</t>
  </si>
  <si>
    <t>Dorothy Lewis</t>
  </si>
  <si>
    <t>Jason Jackson</t>
  </si>
  <si>
    <t>Deborah Davis</t>
  </si>
  <si>
    <t>Ronald Smith</t>
  </si>
  <si>
    <t>Karen Allen</t>
  </si>
  <si>
    <t>Michael Taylor</t>
  </si>
  <si>
    <t>Lisa Miller</t>
  </si>
  <si>
    <t>David Wilson</t>
  </si>
  <si>
    <t>Mary Garcia</t>
  </si>
  <si>
    <t>Robert Anderson</t>
  </si>
  <si>
    <t>Sarah Jones</t>
  </si>
  <si>
    <t>William Johnson</t>
  </si>
  <si>
    <t>Jessica Lee</t>
  </si>
  <si>
    <t>Linda Brown</t>
  </si>
  <si>
    <t>James Martin</t>
  </si>
  <si>
    <t>Emily Davis</t>
  </si>
  <si>
    <t>Richard Smith</t>
  </si>
  <si>
    <t>Daniel Turner</t>
  </si>
  <si>
    <t>Maria White</t>
  </si>
  <si>
    <t>John Harris</t>
  </si>
  <si>
    <t>Nancy Adams</t>
  </si>
  <si>
    <t>Paula Scott</t>
  </si>
  <si>
    <t>Kimberly Martinez</t>
  </si>
  <si>
    <t>Laura Hall</t>
  </si>
  <si>
    <t>Charles Moore</t>
  </si>
  <si>
    <t>Margaret Clark</t>
  </si>
  <si>
    <t>Thomas Baker</t>
  </si>
  <si>
    <t>Susan Hernandez</t>
  </si>
  <si>
    <t>Angela Jackson</t>
  </si>
  <si>
    <t>Christopher Harris</t>
  </si>
  <si>
    <t>Brian King</t>
  </si>
  <si>
    <t>Lisa Anderson</t>
  </si>
  <si>
    <t>David Johnson</t>
  </si>
  <si>
    <t>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</si>
</sst>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10" fontId="0" fillId="2" borderId="1" xfId="0" applyNumberFormat="1" applyFill="1" applyBorder="1"/>
    <xf numFmtId="0" fontId="0" fillId="2" borderId="1" xfId="0" applyFill="1" applyBorder="1"/>
    <xf numFmtId="0" fontId="5" fillId="0" borderId="1" xfId="0" applyFont="1" applyBorder="1"/>
    <xf numFmtId="2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ED26-894A-46A4-A93F-7B53F21BEBC4}">
  <dimension ref="A1:G101"/>
  <sheetViews>
    <sheetView topLeftCell="A64" workbookViewId="0">
      <selection sqref="A1:E101"/>
    </sheetView>
  </sheetViews>
  <sheetFormatPr defaultRowHeight="15" x14ac:dyDescent="0.25"/>
  <cols>
    <col min="2" max="2" width="24.140625" bestFit="1" customWidth="1"/>
    <col min="5" max="5" width="37.5703125" bestFit="1" customWidth="1"/>
    <col min="6" max="7" width="7.140625" bestFit="1" customWidth="1"/>
  </cols>
  <sheetData>
    <row r="1" spans="1:7" ht="15.75" x14ac:dyDescent="0.25">
      <c r="A1" s="4" t="s">
        <v>211</v>
      </c>
      <c r="B1" s="4" t="s">
        <v>0</v>
      </c>
      <c r="C1" s="7" t="s">
        <v>217</v>
      </c>
      <c r="D1" s="4" t="s">
        <v>1</v>
      </c>
      <c r="E1" s="4" t="s">
        <v>207</v>
      </c>
      <c r="F1" s="15" t="s">
        <v>225</v>
      </c>
      <c r="G1" s="15" t="s">
        <v>226</v>
      </c>
    </row>
    <row r="2" spans="1:7" ht="15.75" x14ac:dyDescent="0.25">
      <c r="A2" s="4">
        <v>1</v>
      </c>
      <c r="B2" s="5" t="s">
        <v>6</v>
      </c>
      <c r="C2" s="9" t="s">
        <v>215</v>
      </c>
      <c r="D2" s="4">
        <v>38</v>
      </c>
      <c r="E2" s="5" t="s">
        <v>105</v>
      </c>
      <c r="F2" s="16">
        <v>0.85000000000000009</v>
      </c>
      <c r="G2" s="17" t="s">
        <v>227</v>
      </c>
    </row>
    <row r="3" spans="1:7" ht="15.75" x14ac:dyDescent="0.25">
      <c r="A3" s="4">
        <v>2</v>
      </c>
      <c r="B3" s="5" t="s">
        <v>7</v>
      </c>
      <c r="C3" s="9" t="s">
        <v>216</v>
      </c>
      <c r="D3" s="4">
        <v>33</v>
      </c>
      <c r="E3" s="5" t="s">
        <v>106</v>
      </c>
      <c r="F3" s="16">
        <v>0.72</v>
      </c>
      <c r="G3" s="17" t="s">
        <v>227</v>
      </c>
    </row>
    <row r="4" spans="1:7" ht="15.75" x14ac:dyDescent="0.25">
      <c r="A4" s="4">
        <v>3</v>
      </c>
      <c r="B4" s="5" t="s">
        <v>8</v>
      </c>
      <c r="C4" s="9" t="s">
        <v>215</v>
      </c>
      <c r="D4" s="4">
        <v>38</v>
      </c>
      <c r="E4" s="5" t="s">
        <v>107</v>
      </c>
      <c r="F4" s="16">
        <v>0.68</v>
      </c>
      <c r="G4" s="17" t="s">
        <v>228</v>
      </c>
    </row>
    <row r="5" spans="1:7" ht="15.75" x14ac:dyDescent="0.25">
      <c r="A5" s="4">
        <v>4</v>
      </c>
      <c r="B5" s="5" t="s">
        <v>9</v>
      </c>
      <c r="C5" s="9" t="s">
        <v>216</v>
      </c>
      <c r="D5" s="4">
        <v>28</v>
      </c>
      <c r="E5" s="5" t="s">
        <v>108</v>
      </c>
      <c r="F5" s="16">
        <v>0.76</v>
      </c>
      <c r="G5" s="17" t="s">
        <v>229</v>
      </c>
    </row>
    <row r="6" spans="1:7" ht="15.75" x14ac:dyDescent="0.25">
      <c r="A6" s="4">
        <v>5</v>
      </c>
      <c r="B6" s="5" t="s">
        <v>10</v>
      </c>
      <c r="C6" s="9" t="s">
        <v>215</v>
      </c>
      <c r="D6" s="4">
        <v>28</v>
      </c>
      <c r="E6" s="5" t="s">
        <v>109</v>
      </c>
      <c r="F6" s="16">
        <v>0.77500000000000002</v>
      </c>
      <c r="G6" s="17" t="s">
        <v>230</v>
      </c>
    </row>
    <row r="7" spans="1:7" ht="15.75" x14ac:dyDescent="0.25">
      <c r="A7" s="4">
        <v>6</v>
      </c>
      <c r="B7" s="5" t="s">
        <v>11</v>
      </c>
      <c r="C7" s="9" t="s">
        <v>216</v>
      </c>
      <c r="D7" s="4">
        <v>26</v>
      </c>
      <c r="E7" s="5" t="s">
        <v>110</v>
      </c>
      <c r="F7" s="16">
        <v>0.85000000000000009</v>
      </c>
      <c r="G7" s="17" t="s">
        <v>229</v>
      </c>
    </row>
    <row r="8" spans="1:7" ht="15.75" x14ac:dyDescent="0.25">
      <c r="A8" s="4">
        <v>7</v>
      </c>
      <c r="B8" s="5" t="s">
        <v>12</v>
      </c>
      <c r="C8" s="9" t="s">
        <v>215</v>
      </c>
      <c r="D8" s="4">
        <v>26</v>
      </c>
      <c r="E8" s="5" t="s">
        <v>111</v>
      </c>
      <c r="F8" s="16">
        <v>0.72</v>
      </c>
      <c r="G8" s="17" t="s">
        <v>228</v>
      </c>
    </row>
    <row r="9" spans="1:7" ht="15.75" x14ac:dyDescent="0.25">
      <c r="A9" s="4">
        <v>8</v>
      </c>
      <c r="B9" s="5" t="s">
        <v>13</v>
      </c>
      <c r="C9" s="9" t="s">
        <v>216</v>
      </c>
      <c r="D9" s="4">
        <v>27</v>
      </c>
      <c r="E9" s="5" t="s">
        <v>112</v>
      </c>
      <c r="F9" s="16">
        <v>0.68</v>
      </c>
      <c r="G9" s="17" t="s">
        <v>229</v>
      </c>
    </row>
    <row r="10" spans="1:7" ht="15.75" x14ac:dyDescent="0.25">
      <c r="A10" s="4">
        <v>9</v>
      </c>
      <c r="B10" s="5" t="s">
        <v>14</v>
      </c>
      <c r="C10" s="9" t="s">
        <v>215</v>
      </c>
      <c r="D10" s="4">
        <v>35</v>
      </c>
      <c r="E10" s="5" t="s">
        <v>113</v>
      </c>
      <c r="F10" s="16">
        <v>0.76</v>
      </c>
      <c r="G10" s="17" t="s">
        <v>229</v>
      </c>
    </row>
    <row r="11" spans="1:7" ht="15.75" x14ac:dyDescent="0.25">
      <c r="A11" s="4">
        <v>10</v>
      </c>
      <c r="B11" s="5" t="s">
        <v>15</v>
      </c>
      <c r="C11" s="9" t="s">
        <v>216</v>
      </c>
      <c r="D11" s="4">
        <v>26</v>
      </c>
      <c r="E11" s="5" t="s">
        <v>114</v>
      </c>
      <c r="F11" s="16">
        <v>0.77500000000000002</v>
      </c>
      <c r="G11" s="17" t="s">
        <v>230</v>
      </c>
    </row>
    <row r="12" spans="1:7" ht="15.75" x14ac:dyDescent="0.25">
      <c r="A12" s="4">
        <v>11</v>
      </c>
      <c r="B12" s="5" t="s">
        <v>16</v>
      </c>
      <c r="C12" s="9" t="s">
        <v>215</v>
      </c>
      <c r="D12" s="4">
        <v>40</v>
      </c>
      <c r="E12" s="5" t="s">
        <v>115</v>
      </c>
      <c r="F12" s="16">
        <v>0.85000000000000009</v>
      </c>
      <c r="G12" s="17" t="s">
        <v>228</v>
      </c>
    </row>
    <row r="13" spans="1:7" ht="15.75" x14ac:dyDescent="0.25">
      <c r="A13" s="4">
        <v>12</v>
      </c>
      <c r="B13" s="5" t="s">
        <v>17</v>
      </c>
      <c r="C13" s="9" t="s">
        <v>216</v>
      </c>
      <c r="D13" s="4">
        <v>27</v>
      </c>
      <c r="E13" s="5" t="s">
        <v>116</v>
      </c>
      <c r="F13" s="16">
        <v>0.72</v>
      </c>
      <c r="G13" s="17" t="s">
        <v>228</v>
      </c>
    </row>
    <row r="14" spans="1:7" ht="15.75" x14ac:dyDescent="0.25">
      <c r="A14" s="4">
        <v>13</v>
      </c>
      <c r="B14" s="5" t="s">
        <v>18</v>
      </c>
      <c r="C14" s="9" t="s">
        <v>215</v>
      </c>
      <c r="D14" s="4">
        <v>32</v>
      </c>
      <c r="E14" s="5" t="s">
        <v>117</v>
      </c>
      <c r="F14" s="16">
        <v>0.68</v>
      </c>
      <c r="G14" s="17" t="s">
        <v>227</v>
      </c>
    </row>
    <row r="15" spans="1:7" ht="15.75" x14ac:dyDescent="0.25">
      <c r="A15" s="4">
        <v>14</v>
      </c>
      <c r="B15" s="5" t="s">
        <v>19</v>
      </c>
      <c r="C15" s="9" t="s">
        <v>216</v>
      </c>
      <c r="D15" s="4">
        <v>29</v>
      </c>
      <c r="E15" s="5" t="s">
        <v>118</v>
      </c>
      <c r="F15" s="16">
        <v>0.76</v>
      </c>
      <c r="G15" s="17" t="s">
        <v>229</v>
      </c>
    </row>
    <row r="16" spans="1:7" ht="15.75" x14ac:dyDescent="0.25">
      <c r="A16" s="4">
        <v>15</v>
      </c>
      <c r="B16" s="5" t="s">
        <v>20</v>
      </c>
      <c r="C16" s="9" t="s">
        <v>215</v>
      </c>
      <c r="D16" s="4">
        <v>39</v>
      </c>
      <c r="E16" s="5" t="s">
        <v>119</v>
      </c>
      <c r="F16" s="16">
        <v>0.77500000000000002</v>
      </c>
      <c r="G16" s="17" t="s">
        <v>228</v>
      </c>
    </row>
    <row r="17" spans="1:7" ht="15.75" x14ac:dyDescent="0.25">
      <c r="A17" s="4">
        <v>16</v>
      </c>
      <c r="B17" s="5" t="s">
        <v>21</v>
      </c>
      <c r="C17" s="9" t="s">
        <v>216</v>
      </c>
      <c r="D17" s="4">
        <v>30</v>
      </c>
      <c r="E17" s="5" t="s">
        <v>120</v>
      </c>
      <c r="F17" s="16">
        <v>0.85000000000000009</v>
      </c>
      <c r="G17" s="17" t="s">
        <v>227</v>
      </c>
    </row>
    <row r="18" spans="1:7" ht="15.75" x14ac:dyDescent="0.25">
      <c r="A18" s="4">
        <v>17</v>
      </c>
      <c r="B18" s="5" t="s">
        <v>22</v>
      </c>
      <c r="C18" s="9" t="s">
        <v>215</v>
      </c>
      <c r="D18" s="4">
        <v>28</v>
      </c>
      <c r="E18" s="5" t="s">
        <v>121</v>
      </c>
      <c r="F18" s="16">
        <v>0.72</v>
      </c>
      <c r="G18" s="17" t="s">
        <v>227</v>
      </c>
    </row>
    <row r="19" spans="1:7" ht="15.75" x14ac:dyDescent="0.25">
      <c r="A19" s="4">
        <v>18</v>
      </c>
      <c r="B19" s="5" t="s">
        <v>23</v>
      </c>
      <c r="C19" s="9" t="s">
        <v>216</v>
      </c>
      <c r="D19" s="4">
        <v>35</v>
      </c>
      <c r="E19" s="5" t="s">
        <v>122</v>
      </c>
      <c r="F19" s="16">
        <v>0.68</v>
      </c>
      <c r="G19" s="17" t="s">
        <v>228</v>
      </c>
    </row>
    <row r="20" spans="1:7" ht="15.75" x14ac:dyDescent="0.25">
      <c r="A20" s="4">
        <v>19</v>
      </c>
      <c r="B20" s="5" t="s">
        <v>24</v>
      </c>
      <c r="C20" s="9" t="s">
        <v>215</v>
      </c>
      <c r="D20" s="4">
        <v>34</v>
      </c>
      <c r="E20" s="5" t="s">
        <v>123</v>
      </c>
      <c r="F20" s="16">
        <v>0.76</v>
      </c>
      <c r="G20" s="17" t="s">
        <v>230</v>
      </c>
    </row>
    <row r="21" spans="1:7" ht="15.75" x14ac:dyDescent="0.25">
      <c r="A21" s="4">
        <v>20</v>
      </c>
      <c r="B21" s="5" t="s">
        <v>25</v>
      </c>
      <c r="C21" s="9" t="s">
        <v>216</v>
      </c>
      <c r="D21" s="4">
        <v>37</v>
      </c>
      <c r="E21" s="5" t="s">
        <v>124</v>
      </c>
      <c r="F21" s="16">
        <v>0.77500000000000002</v>
      </c>
      <c r="G21" s="17" t="s">
        <v>230</v>
      </c>
    </row>
    <row r="22" spans="1:7" ht="15.75" x14ac:dyDescent="0.25">
      <c r="A22" s="4">
        <v>21</v>
      </c>
      <c r="B22" s="5" t="s">
        <v>26</v>
      </c>
      <c r="C22" s="9" t="s">
        <v>215</v>
      </c>
      <c r="D22" s="4">
        <v>32</v>
      </c>
      <c r="E22" s="5" t="s">
        <v>125</v>
      </c>
      <c r="F22" s="16">
        <v>0.85000000000000009</v>
      </c>
      <c r="G22" s="17" t="s">
        <v>228</v>
      </c>
    </row>
    <row r="23" spans="1:7" ht="15.75" x14ac:dyDescent="0.25">
      <c r="A23" s="4">
        <v>22</v>
      </c>
      <c r="B23" s="5" t="s">
        <v>27</v>
      </c>
      <c r="C23" s="9" t="s">
        <v>216</v>
      </c>
      <c r="D23" s="4">
        <v>28</v>
      </c>
      <c r="E23" s="5" t="s">
        <v>126</v>
      </c>
      <c r="F23" s="16">
        <v>0.72</v>
      </c>
      <c r="G23" s="17" t="s">
        <v>227</v>
      </c>
    </row>
    <row r="24" spans="1:7" ht="15.75" x14ac:dyDescent="0.25">
      <c r="A24" s="4">
        <v>23</v>
      </c>
      <c r="B24" s="5" t="s">
        <v>28</v>
      </c>
      <c r="C24" s="9" t="s">
        <v>215</v>
      </c>
      <c r="D24" s="4">
        <v>37</v>
      </c>
      <c r="E24" s="5" t="s">
        <v>127</v>
      </c>
      <c r="F24" s="16">
        <v>0.68</v>
      </c>
      <c r="G24" s="17" t="s">
        <v>229</v>
      </c>
    </row>
    <row r="25" spans="1:7" ht="15.75" x14ac:dyDescent="0.25">
      <c r="A25" s="4">
        <v>24</v>
      </c>
      <c r="B25" s="5" t="s">
        <v>29</v>
      </c>
      <c r="C25" s="9" t="s">
        <v>216</v>
      </c>
      <c r="D25" s="4">
        <v>40</v>
      </c>
      <c r="E25" s="5" t="s">
        <v>128</v>
      </c>
      <c r="F25" s="16">
        <v>0.76</v>
      </c>
      <c r="G25" s="17" t="s">
        <v>228</v>
      </c>
    </row>
    <row r="26" spans="1:7" ht="15.75" x14ac:dyDescent="0.25">
      <c r="A26" s="4">
        <v>25</v>
      </c>
      <c r="B26" s="5" t="s">
        <v>30</v>
      </c>
      <c r="C26" s="9" t="s">
        <v>215</v>
      </c>
      <c r="D26" s="4">
        <v>35</v>
      </c>
      <c r="E26" s="5" t="s">
        <v>129</v>
      </c>
      <c r="F26" s="16">
        <v>0.77500000000000002</v>
      </c>
      <c r="G26" s="17" t="s">
        <v>229</v>
      </c>
    </row>
    <row r="27" spans="1:7" ht="15.75" x14ac:dyDescent="0.25">
      <c r="A27" s="4">
        <v>26</v>
      </c>
      <c r="B27" s="5" t="s">
        <v>31</v>
      </c>
      <c r="C27" s="9" t="s">
        <v>216</v>
      </c>
      <c r="D27" s="4">
        <v>27</v>
      </c>
      <c r="E27" s="5" t="s">
        <v>130</v>
      </c>
      <c r="F27" s="16">
        <v>0.85000000000000009</v>
      </c>
      <c r="G27" s="17" t="s">
        <v>229</v>
      </c>
    </row>
    <row r="28" spans="1:7" ht="15.75" x14ac:dyDescent="0.25">
      <c r="A28" s="4">
        <v>27</v>
      </c>
      <c r="B28" s="5" t="s">
        <v>32</v>
      </c>
      <c r="C28" s="9" t="s">
        <v>215</v>
      </c>
      <c r="D28" s="4">
        <v>36</v>
      </c>
      <c r="E28" s="5" t="s">
        <v>131</v>
      </c>
      <c r="F28" s="16">
        <v>0.72</v>
      </c>
      <c r="G28" s="17" t="s">
        <v>228</v>
      </c>
    </row>
    <row r="29" spans="1:7" ht="15.75" x14ac:dyDescent="0.25">
      <c r="A29" s="4">
        <v>28</v>
      </c>
      <c r="B29" s="5" t="s">
        <v>33</v>
      </c>
      <c r="C29" s="9" t="s">
        <v>216</v>
      </c>
      <c r="D29" s="4">
        <v>29</v>
      </c>
      <c r="E29" s="5" t="s">
        <v>132</v>
      </c>
      <c r="F29" s="16">
        <v>0.68</v>
      </c>
      <c r="G29" s="17" t="s">
        <v>230</v>
      </c>
    </row>
    <row r="30" spans="1:7" ht="15.75" x14ac:dyDescent="0.25">
      <c r="A30" s="4">
        <v>29</v>
      </c>
      <c r="B30" s="5" t="s">
        <v>34</v>
      </c>
      <c r="C30" s="9" t="s">
        <v>215</v>
      </c>
      <c r="D30" s="4">
        <v>31</v>
      </c>
      <c r="E30" s="5" t="s">
        <v>133</v>
      </c>
      <c r="F30" s="16">
        <v>0.76</v>
      </c>
      <c r="G30" s="17" t="s">
        <v>230</v>
      </c>
    </row>
    <row r="31" spans="1:7" ht="15.75" x14ac:dyDescent="0.25">
      <c r="A31" s="4">
        <v>30</v>
      </c>
      <c r="B31" s="5" t="s">
        <v>35</v>
      </c>
      <c r="C31" s="9" t="s">
        <v>216</v>
      </c>
      <c r="D31" s="4">
        <v>33</v>
      </c>
      <c r="E31" s="5" t="s">
        <v>134</v>
      </c>
      <c r="F31" s="16">
        <v>0.77500000000000002</v>
      </c>
      <c r="G31" s="17" t="s">
        <v>228</v>
      </c>
    </row>
    <row r="32" spans="1:7" ht="15.75" x14ac:dyDescent="0.25">
      <c r="A32" s="4">
        <v>31</v>
      </c>
      <c r="B32" s="5" t="s">
        <v>36</v>
      </c>
      <c r="C32" s="9" t="s">
        <v>215</v>
      </c>
      <c r="D32" s="4">
        <v>37</v>
      </c>
      <c r="E32" s="5" t="s">
        <v>135</v>
      </c>
      <c r="F32" s="16">
        <v>0.85000000000000009</v>
      </c>
      <c r="G32" s="17" t="s">
        <v>227</v>
      </c>
    </row>
    <row r="33" spans="1:7" ht="15.75" x14ac:dyDescent="0.25">
      <c r="A33" s="4">
        <v>32</v>
      </c>
      <c r="B33" s="5" t="s">
        <v>37</v>
      </c>
      <c r="C33" s="9" t="s">
        <v>216</v>
      </c>
      <c r="D33" s="4">
        <v>36</v>
      </c>
      <c r="E33" s="5" t="s">
        <v>136</v>
      </c>
      <c r="F33" s="16">
        <v>0.72</v>
      </c>
      <c r="G33" s="17" t="s">
        <v>228</v>
      </c>
    </row>
    <row r="34" spans="1:7" ht="15.75" x14ac:dyDescent="0.25">
      <c r="A34" s="4">
        <v>33</v>
      </c>
      <c r="B34" s="5" t="s">
        <v>38</v>
      </c>
      <c r="C34" s="9" t="s">
        <v>215</v>
      </c>
      <c r="D34" s="4">
        <v>29</v>
      </c>
      <c r="E34" s="5" t="s">
        <v>137</v>
      </c>
      <c r="F34" s="16">
        <v>0.68</v>
      </c>
      <c r="G34" s="17" t="s">
        <v>229</v>
      </c>
    </row>
    <row r="35" spans="1:7" ht="15.75" x14ac:dyDescent="0.25">
      <c r="A35" s="4">
        <v>34</v>
      </c>
      <c r="B35" s="5" t="s">
        <v>39</v>
      </c>
      <c r="C35" s="9" t="s">
        <v>216</v>
      </c>
      <c r="D35" s="4">
        <v>32</v>
      </c>
      <c r="E35" s="5" t="s">
        <v>138</v>
      </c>
      <c r="F35" s="16">
        <v>0.76</v>
      </c>
      <c r="G35" s="17" t="s">
        <v>227</v>
      </c>
    </row>
    <row r="36" spans="1:7" ht="15.75" x14ac:dyDescent="0.25">
      <c r="A36" s="4">
        <v>35</v>
      </c>
      <c r="B36" s="5" t="s">
        <v>40</v>
      </c>
      <c r="C36" s="9" t="s">
        <v>215</v>
      </c>
      <c r="D36" s="4">
        <v>28</v>
      </c>
      <c r="E36" s="5" t="s">
        <v>139</v>
      </c>
      <c r="F36" s="16">
        <v>0.77500000000000002</v>
      </c>
      <c r="G36" s="17" t="s">
        <v>230</v>
      </c>
    </row>
    <row r="37" spans="1:7" ht="15.75" x14ac:dyDescent="0.25">
      <c r="A37" s="4">
        <v>36</v>
      </c>
      <c r="B37" s="5" t="s">
        <v>41</v>
      </c>
      <c r="C37" s="9" t="s">
        <v>216</v>
      </c>
      <c r="D37" s="4">
        <v>32</v>
      </c>
      <c r="E37" s="5" t="s">
        <v>140</v>
      </c>
      <c r="F37" s="16">
        <v>0.85000000000000009</v>
      </c>
      <c r="G37" s="17" t="s">
        <v>230</v>
      </c>
    </row>
    <row r="38" spans="1:7" ht="15.75" x14ac:dyDescent="0.25">
      <c r="A38" s="4">
        <v>37</v>
      </c>
      <c r="B38" s="5" t="s">
        <v>42</v>
      </c>
      <c r="C38" s="9" t="s">
        <v>215</v>
      </c>
      <c r="D38" s="4">
        <v>26</v>
      </c>
      <c r="E38" s="5" t="s">
        <v>141</v>
      </c>
      <c r="F38" s="16">
        <v>0.72</v>
      </c>
      <c r="G38" s="17" t="s">
        <v>227</v>
      </c>
    </row>
    <row r="39" spans="1:7" ht="15.75" x14ac:dyDescent="0.25">
      <c r="A39" s="4">
        <v>38</v>
      </c>
      <c r="B39" s="5" t="s">
        <v>43</v>
      </c>
      <c r="C39" s="9" t="s">
        <v>216</v>
      </c>
      <c r="D39" s="4">
        <v>26</v>
      </c>
      <c r="E39" s="5" t="s">
        <v>142</v>
      </c>
      <c r="F39" s="16">
        <v>0.68</v>
      </c>
      <c r="G39" s="17" t="s">
        <v>227</v>
      </c>
    </row>
    <row r="40" spans="1:7" ht="15.75" x14ac:dyDescent="0.25">
      <c r="A40" s="4">
        <v>39</v>
      </c>
      <c r="B40" s="5" t="s">
        <v>44</v>
      </c>
      <c r="C40" s="9" t="s">
        <v>215</v>
      </c>
      <c r="D40" s="4">
        <v>33</v>
      </c>
      <c r="E40" s="5" t="s">
        <v>143</v>
      </c>
      <c r="F40" s="16">
        <v>0.76</v>
      </c>
      <c r="G40" s="17" t="s">
        <v>227</v>
      </c>
    </row>
    <row r="41" spans="1:7" ht="15.75" x14ac:dyDescent="0.25">
      <c r="A41" s="4">
        <v>40</v>
      </c>
      <c r="B41" s="5" t="s">
        <v>45</v>
      </c>
      <c r="C41" s="9" t="s">
        <v>216</v>
      </c>
      <c r="D41" s="4">
        <v>29</v>
      </c>
      <c r="E41" s="5" t="s">
        <v>144</v>
      </c>
      <c r="F41" s="16">
        <v>0.77500000000000002</v>
      </c>
      <c r="G41" s="17" t="s">
        <v>227</v>
      </c>
    </row>
    <row r="42" spans="1:7" ht="15.75" x14ac:dyDescent="0.25">
      <c r="A42" s="4">
        <v>41</v>
      </c>
      <c r="B42" s="5" t="s">
        <v>46</v>
      </c>
      <c r="C42" s="9" t="s">
        <v>215</v>
      </c>
      <c r="D42" s="4">
        <v>28</v>
      </c>
      <c r="E42" s="5" t="s">
        <v>145</v>
      </c>
      <c r="F42" s="16">
        <v>0.85000000000000009</v>
      </c>
      <c r="G42" s="17" t="s">
        <v>229</v>
      </c>
    </row>
    <row r="43" spans="1:7" ht="15.75" x14ac:dyDescent="0.25">
      <c r="A43" s="4">
        <v>42</v>
      </c>
      <c r="B43" s="5" t="s">
        <v>47</v>
      </c>
      <c r="C43" s="9" t="s">
        <v>216</v>
      </c>
      <c r="D43" s="4">
        <v>31</v>
      </c>
      <c r="E43" s="5" t="s">
        <v>146</v>
      </c>
      <c r="F43" s="16">
        <v>0.72</v>
      </c>
      <c r="G43" s="17" t="s">
        <v>229</v>
      </c>
    </row>
    <row r="44" spans="1:7" ht="15.75" x14ac:dyDescent="0.25">
      <c r="A44" s="4">
        <v>43</v>
      </c>
      <c r="B44" s="5" t="s">
        <v>48</v>
      </c>
      <c r="C44" s="9" t="s">
        <v>215</v>
      </c>
      <c r="D44" s="4">
        <v>39</v>
      </c>
      <c r="E44" s="5" t="s">
        <v>147</v>
      </c>
      <c r="F44" s="16">
        <v>0.68</v>
      </c>
      <c r="G44" s="17" t="s">
        <v>227</v>
      </c>
    </row>
    <row r="45" spans="1:7" ht="15.75" x14ac:dyDescent="0.25">
      <c r="A45" s="4">
        <v>44</v>
      </c>
      <c r="B45" s="5" t="s">
        <v>49</v>
      </c>
      <c r="C45" s="9" t="s">
        <v>216</v>
      </c>
      <c r="D45" s="4">
        <v>26</v>
      </c>
      <c r="E45" s="5" t="s">
        <v>148</v>
      </c>
      <c r="F45" s="16">
        <v>0.76</v>
      </c>
      <c r="G45" s="17" t="s">
        <v>227</v>
      </c>
    </row>
    <row r="46" spans="1:7" ht="15.75" x14ac:dyDescent="0.25">
      <c r="A46" s="4">
        <v>45</v>
      </c>
      <c r="B46" s="5" t="s">
        <v>50</v>
      </c>
      <c r="C46" s="9" t="s">
        <v>215</v>
      </c>
      <c r="D46" s="4">
        <v>33</v>
      </c>
      <c r="E46" s="5" t="s">
        <v>149</v>
      </c>
      <c r="F46" s="16">
        <v>0.77500000000000002</v>
      </c>
      <c r="G46" s="17" t="s">
        <v>229</v>
      </c>
    </row>
    <row r="47" spans="1:7" ht="15.75" x14ac:dyDescent="0.25">
      <c r="A47" s="4">
        <v>46</v>
      </c>
      <c r="B47" s="5" t="s">
        <v>51</v>
      </c>
      <c r="C47" s="9" t="s">
        <v>216</v>
      </c>
      <c r="D47" s="4">
        <v>35</v>
      </c>
      <c r="E47" s="5" t="s">
        <v>150</v>
      </c>
      <c r="F47" s="16">
        <v>0.85000000000000009</v>
      </c>
      <c r="G47" s="17" t="s">
        <v>230</v>
      </c>
    </row>
    <row r="48" spans="1:7" ht="15.75" x14ac:dyDescent="0.25">
      <c r="A48" s="4">
        <v>47</v>
      </c>
      <c r="B48" s="5" t="s">
        <v>52</v>
      </c>
      <c r="C48" s="9" t="s">
        <v>215</v>
      </c>
      <c r="D48" s="4">
        <v>36</v>
      </c>
      <c r="E48" s="5" t="s">
        <v>151</v>
      </c>
      <c r="F48" s="16">
        <v>0.72</v>
      </c>
      <c r="G48" s="17" t="s">
        <v>227</v>
      </c>
    </row>
    <row r="49" spans="1:7" ht="15.75" x14ac:dyDescent="0.25">
      <c r="A49" s="4">
        <v>48</v>
      </c>
      <c r="B49" s="5" t="s">
        <v>53</v>
      </c>
      <c r="C49" s="9" t="s">
        <v>216</v>
      </c>
      <c r="D49" s="4">
        <v>39</v>
      </c>
      <c r="E49" s="5" t="s">
        <v>152</v>
      </c>
      <c r="F49" s="16">
        <v>0.68</v>
      </c>
      <c r="G49" s="17" t="s">
        <v>230</v>
      </c>
    </row>
    <row r="50" spans="1:7" ht="15.75" x14ac:dyDescent="0.25">
      <c r="A50" s="4">
        <v>49</v>
      </c>
      <c r="B50" s="5" t="s">
        <v>54</v>
      </c>
      <c r="C50" s="9" t="s">
        <v>215</v>
      </c>
      <c r="D50" s="4">
        <v>31</v>
      </c>
      <c r="E50" s="5" t="s">
        <v>153</v>
      </c>
      <c r="F50" s="16">
        <v>0.76</v>
      </c>
      <c r="G50" s="17" t="s">
        <v>229</v>
      </c>
    </row>
    <row r="51" spans="1:7" ht="15.75" x14ac:dyDescent="0.25">
      <c r="A51" s="4">
        <v>50</v>
      </c>
      <c r="B51" s="5" t="s">
        <v>55</v>
      </c>
      <c r="C51" s="9" t="s">
        <v>216</v>
      </c>
      <c r="D51" s="4">
        <v>39</v>
      </c>
      <c r="E51" s="5" t="s">
        <v>154</v>
      </c>
      <c r="F51" s="16">
        <v>0.77500000000000002</v>
      </c>
      <c r="G51" s="17" t="s">
        <v>230</v>
      </c>
    </row>
    <row r="52" spans="1:7" ht="15.75" x14ac:dyDescent="0.25">
      <c r="A52" s="4">
        <v>51</v>
      </c>
      <c r="B52" s="5" t="s">
        <v>56</v>
      </c>
      <c r="C52" s="9" t="s">
        <v>215</v>
      </c>
      <c r="D52" s="4">
        <v>35</v>
      </c>
      <c r="E52" s="5" t="s">
        <v>155</v>
      </c>
      <c r="F52" s="16">
        <v>0.85000000000000009</v>
      </c>
      <c r="G52" s="17" t="s">
        <v>229</v>
      </c>
    </row>
    <row r="53" spans="1:7" ht="15.75" x14ac:dyDescent="0.25">
      <c r="A53" s="4">
        <v>52</v>
      </c>
      <c r="B53" s="5" t="s">
        <v>57</v>
      </c>
      <c r="C53" s="9" t="s">
        <v>216</v>
      </c>
      <c r="D53" s="4">
        <v>38</v>
      </c>
      <c r="E53" s="5" t="s">
        <v>156</v>
      </c>
      <c r="F53" s="16">
        <v>0.72</v>
      </c>
      <c r="G53" s="17" t="s">
        <v>229</v>
      </c>
    </row>
    <row r="54" spans="1:7" ht="15.75" x14ac:dyDescent="0.25">
      <c r="A54" s="4">
        <v>53</v>
      </c>
      <c r="B54" s="5" t="s">
        <v>58</v>
      </c>
      <c r="C54" s="9" t="s">
        <v>215</v>
      </c>
      <c r="D54" s="4">
        <v>26</v>
      </c>
      <c r="E54" s="5" t="s">
        <v>157</v>
      </c>
      <c r="F54" s="16">
        <v>0.68</v>
      </c>
      <c r="G54" s="17" t="s">
        <v>228</v>
      </c>
    </row>
    <row r="55" spans="1:7" ht="15.75" x14ac:dyDescent="0.25">
      <c r="A55" s="4">
        <v>54</v>
      </c>
      <c r="B55" s="5" t="s">
        <v>59</v>
      </c>
      <c r="C55" s="9" t="s">
        <v>216</v>
      </c>
      <c r="D55" s="4">
        <v>38</v>
      </c>
      <c r="E55" s="5" t="s">
        <v>158</v>
      </c>
      <c r="F55" s="16">
        <v>0.76</v>
      </c>
      <c r="G55" s="17" t="s">
        <v>227</v>
      </c>
    </row>
    <row r="56" spans="1:7" ht="15.75" x14ac:dyDescent="0.25">
      <c r="A56" s="4">
        <v>55</v>
      </c>
      <c r="B56" s="5" t="s">
        <v>60</v>
      </c>
      <c r="C56" s="9" t="s">
        <v>215</v>
      </c>
      <c r="D56" s="4">
        <v>38</v>
      </c>
      <c r="E56" s="5" t="s">
        <v>159</v>
      </c>
      <c r="F56" s="16">
        <v>0.77500000000000002</v>
      </c>
      <c r="G56" s="17" t="s">
        <v>230</v>
      </c>
    </row>
    <row r="57" spans="1:7" ht="15.75" x14ac:dyDescent="0.25">
      <c r="A57" s="4">
        <v>56</v>
      </c>
      <c r="B57" s="5" t="s">
        <v>61</v>
      </c>
      <c r="C57" s="9" t="s">
        <v>216</v>
      </c>
      <c r="D57" s="4">
        <v>38</v>
      </c>
      <c r="E57" s="5" t="s">
        <v>160</v>
      </c>
      <c r="F57" s="16">
        <v>0.85000000000000009</v>
      </c>
      <c r="G57" s="17" t="s">
        <v>228</v>
      </c>
    </row>
    <row r="58" spans="1:7" ht="15.75" x14ac:dyDescent="0.25">
      <c r="A58" s="4">
        <v>57</v>
      </c>
      <c r="B58" s="5" t="s">
        <v>62</v>
      </c>
      <c r="C58" s="9" t="s">
        <v>215</v>
      </c>
      <c r="D58" s="4">
        <v>32</v>
      </c>
      <c r="E58" s="5" t="s">
        <v>161</v>
      </c>
      <c r="F58" s="16">
        <v>0.72</v>
      </c>
      <c r="G58" s="17" t="s">
        <v>229</v>
      </c>
    </row>
    <row r="59" spans="1:7" ht="15.75" x14ac:dyDescent="0.25">
      <c r="A59" s="4">
        <v>58</v>
      </c>
      <c r="B59" s="5" t="s">
        <v>63</v>
      </c>
      <c r="C59" s="9" t="s">
        <v>216</v>
      </c>
      <c r="D59" s="4">
        <v>38</v>
      </c>
      <c r="E59" s="5" t="s">
        <v>162</v>
      </c>
      <c r="F59" s="16">
        <v>0.68</v>
      </c>
      <c r="G59" s="17" t="s">
        <v>228</v>
      </c>
    </row>
    <row r="60" spans="1:7" ht="15.75" x14ac:dyDescent="0.25">
      <c r="A60" s="4">
        <v>59</v>
      </c>
      <c r="B60" s="5" t="s">
        <v>64</v>
      </c>
      <c r="C60" s="9" t="s">
        <v>215</v>
      </c>
      <c r="D60" s="4">
        <v>30</v>
      </c>
      <c r="E60" s="5" t="s">
        <v>163</v>
      </c>
      <c r="F60" s="16">
        <v>0.76</v>
      </c>
      <c r="G60" s="17" t="s">
        <v>227</v>
      </c>
    </row>
    <row r="61" spans="1:7" ht="15.75" x14ac:dyDescent="0.25">
      <c r="A61" s="4">
        <v>60</v>
      </c>
      <c r="B61" s="5" t="s">
        <v>65</v>
      </c>
      <c r="C61" s="9" t="s">
        <v>216</v>
      </c>
      <c r="D61" s="4">
        <v>28</v>
      </c>
      <c r="E61" s="5" t="s">
        <v>164</v>
      </c>
      <c r="F61" s="16">
        <v>0.77500000000000002</v>
      </c>
      <c r="G61" s="17" t="s">
        <v>228</v>
      </c>
    </row>
    <row r="62" spans="1:7" ht="15.75" x14ac:dyDescent="0.25">
      <c r="A62" s="4">
        <v>61</v>
      </c>
      <c r="B62" s="5" t="s">
        <v>66</v>
      </c>
      <c r="C62" s="9" t="s">
        <v>215</v>
      </c>
      <c r="D62" s="4">
        <v>37</v>
      </c>
      <c r="E62" s="5" t="s">
        <v>165</v>
      </c>
      <c r="F62" s="16">
        <v>0.85000000000000009</v>
      </c>
      <c r="G62" s="17" t="s">
        <v>227</v>
      </c>
    </row>
    <row r="63" spans="1:7" ht="15.75" x14ac:dyDescent="0.25">
      <c r="A63" s="4">
        <v>62</v>
      </c>
      <c r="B63" s="5" t="s">
        <v>67</v>
      </c>
      <c r="C63" s="9" t="s">
        <v>216</v>
      </c>
      <c r="D63" s="4">
        <v>26</v>
      </c>
      <c r="E63" s="5" t="s">
        <v>166</v>
      </c>
      <c r="F63" s="16">
        <v>0.72</v>
      </c>
      <c r="G63" s="17" t="s">
        <v>227</v>
      </c>
    </row>
    <row r="64" spans="1:7" ht="15.75" x14ac:dyDescent="0.25">
      <c r="A64" s="4">
        <v>63</v>
      </c>
      <c r="B64" s="5" t="s">
        <v>68</v>
      </c>
      <c r="C64" s="9" t="s">
        <v>215</v>
      </c>
      <c r="D64" s="4">
        <v>34</v>
      </c>
      <c r="E64" s="5" t="s">
        <v>167</v>
      </c>
      <c r="F64" s="16">
        <v>0.68</v>
      </c>
      <c r="G64" s="17" t="s">
        <v>229</v>
      </c>
    </row>
    <row r="65" spans="1:7" ht="15.75" x14ac:dyDescent="0.25">
      <c r="A65" s="4">
        <v>64</v>
      </c>
      <c r="B65" s="5" t="s">
        <v>69</v>
      </c>
      <c r="C65" s="9" t="s">
        <v>216</v>
      </c>
      <c r="D65" s="4">
        <v>34</v>
      </c>
      <c r="E65" s="5" t="s">
        <v>168</v>
      </c>
      <c r="F65" s="16">
        <v>0.76</v>
      </c>
      <c r="G65" s="17" t="s">
        <v>227</v>
      </c>
    </row>
    <row r="66" spans="1:7" ht="15.75" x14ac:dyDescent="0.25">
      <c r="A66" s="4">
        <v>65</v>
      </c>
      <c r="B66" s="5" t="s">
        <v>70</v>
      </c>
      <c r="C66" s="9" t="s">
        <v>215</v>
      </c>
      <c r="D66" s="4">
        <v>32</v>
      </c>
      <c r="E66" s="5" t="s">
        <v>169</v>
      </c>
      <c r="F66" s="16">
        <v>0.77500000000000002</v>
      </c>
      <c r="G66" s="17" t="s">
        <v>229</v>
      </c>
    </row>
    <row r="67" spans="1:7" ht="15.75" x14ac:dyDescent="0.25">
      <c r="A67" s="4">
        <v>66</v>
      </c>
      <c r="B67" s="5" t="s">
        <v>71</v>
      </c>
      <c r="C67" s="9" t="s">
        <v>216</v>
      </c>
      <c r="D67" s="4">
        <v>37</v>
      </c>
      <c r="E67" s="5" t="s">
        <v>170</v>
      </c>
      <c r="F67" s="16">
        <v>0.85000000000000009</v>
      </c>
      <c r="G67" s="17" t="s">
        <v>228</v>
      </c>
    </row>
    <row r="68" spans="1:7" ht="15.75" x14ac:dyDescent="0.25">
      <c r="A68" s="4">
        <v>67</v>
      </c>
      <c r="B68" s="5" t="s">
        <v>72</v>
      </c>
      <c r="C68" s="9" t="s">
        <v>215</v>
      </c>
      <c r="D68" s="4">
        <v>30</v>
      </c>
      <c r="E68" s="5" t="s">
        <v>171</v>
      </c>
      <c r="F68" s="16">
        <v>0.72</v>
      </c>
      <c r="G68" s="17" t="s">
        <v>228</v>
      </c>
    </row>
    <row r="69" spans="1:7" ht="15.75" x14ac:dyDescent="0.25">
      <c r="A69" s="4">
        <v>68</v>
      </c>
      <c r="B69" s="5" t="s">
        <v>73</v>
      </c>
      <c r="C69" s="9" t="s">
        <v>216</v>
      </c>
      <c r="D69" s="4">
        <v>28</v>
      </c>
      <c r="E69" s="5" t="s">
        <v>172</v>
      </c>
      <c r="F69" s="16">
        <v>0.68</v>
      </c>
      <c r="G69" s="17" t="s">
        <v>228</v>
      </c>
    </row>
    <row r="70" spans="1:7" ht="15.75" x14ac:dyDescent="0.25">
      <c r="A70" s="4">
        <v>69</v>
      </c>
      <c r="B70" s="5" t="s">
        <v>74</v>
      </c>
      <c r="C70" s="9" t="s">
        <v>215</v>
      </c>
      <c r="D70" s="4">
        <v>29</v>
      </c>
      <c r="E70" s="5" t="s">
        <v>173</v>
      </c>
      <c r="F70" s="16">
        <v>0.76</v>
      </c>
      <c r="G70" s="17" t="s">
        <v>228</v>
      </c>
    </row>
    <row r="71" spans="1:7" ht="15.75" x14ac:dyDescent="0.25">
      <c r="A71" s="4">
        <v>70</v>
      </c>
      <c r="B71" s="5" t="s">
        <v>75</v>
      </c>
      <c r="C71" s="9" t="s">
        <v>216</v>
      </c>
      <c r="D71" s="4">
        <v>27</v>
      </c>
      <c r="E71" s="5" t="s">
        <v>174</v>
      </c>
      <c r="F71" s="16">
        <v>0.77500000000000002</v>
      </c>
      <c r="G71" s="17" t="s">
        <v>229</v>
      </c>
    </row>
    <row r="72" spans="1:7" ht="15.75" x14ac:dyDescent="0.25">
      <c r="A72" s="4">
        <v>71</v>
      </c>
      <c r="B72" s="5" t="s">
        <v>76</v>
      </c>
      <c r="C72" s="9" t="s">
        <v>215</v>
      </c>
      <c r="D72" s="4">
        <v>33</v>
      </c>
      <c r="E72" s="5" t="s">
        <v>175</v>
      </c>
      <c r="F72" s="16">
        <v>0.85000000000000009</v>
      </c>
      <c r="G72" s="17" t="s">
        <v>229</v>
      </c>
    </row>
    <row r="73" spans="1:7" ht="15.75" x14ac:dyDescent="0.25">
      <c r="A73" s="4">
        <v>72</v>
      </c>
      <c r="B73" s="5" t="s">
        <v>77</v>
      </c>
      <c r="C73" s="9" t="s">
        <v>216</v>
      </c>
      <c r="D73" s="4">
        <v>34</v>
      </c>
      <c r="E73" s="5" t="s">
        <v>176</v>
      </c>
      <c r="F73" s="16">
        <v>0.72</v>
      </c>
      <c r="G73" s="17" t="s">
        <v>229</v>
      </c>
    </row>
    <row r="74" spans="1:7" ht="15.75" x14ac:dyDescent="0.25">
      <c r="A74" s="4">
        <v>73</v>
      </c>
      <c r="B74" s="5" t="s">
        <v>78</v>
      </c>
      <c r="C74" s="9" t="s">
        <v>215</v>
      </c>
      <c r="D74" s="4">
        <v>38</v>
      </c>
      <c r="E74" s="5" t="s">
        <v>177</v>
      </c>
      <c r="F74" s="16">
        <v>0.68</v>
      </c>
      <c r="G74" s="17" t="s">
        <v>227</v>
      </c>
    </row>
    <row r="75" spans="1:7" ht="15.75" x14ac:dyDescent="0.25">
      <c r="A75" s="4">
        <v>74</v>
      </c>
      <c r="B75" s="5" t="s">
        <v>79</v>
      </c>
      <c r="C75" s="9" t="s">
        <v>216</v>
      </c>
      <c r="D75" s="4">
        <v>38</v>
      </c>
      <c r="E75" s="5" t="s">
        <v>178</v>
      </c>
      <c r="F75" s="16">
        <v>0.76</v>
      </c>
      <c r="G75" s="17" t="s">
        <v>230</v>
      </c>
    </row>
    <row r="76" spans="1:7" ht="15.75" x14ac:dyDescent="0.25">
      <c r="A76" s="4">
        <v>75</v>
      </c>
      <c r="B76" s="5" t="s">
        <v>80</v>
      </c>
      <c r="C76" s="9" t="s">
        <v>216</v>
      </c>
      <c r="D76" s="4">
        <v>38</v>
      </c>
      <c r="E76" s="5" t="s">
        <v>179</v>
      </c>
      <c r="F76" s="16">
        <v>0.77500000000000002</v>
      </c>
      <c r="G76" s="17" t="s">
        <v>228</v>
      </c>
    </row>
    <row r="77" spans="1:7" ht="15.75" x14ac:dyDescent="0.25">
      <c r="A77" s="4">
        <v>76</v>
      </c>
      <c r="B77" s="5" t="s">
        <v>81</v>
      </c>
      <c r="C77" s="9" t="s">
        <v>215</v>
      </c>
      <c r="D77" s="4">
        <v>28</v>
      </c>
      <c r="E77" s="5" t="s">
        <v>180</v>
      </c>
      <c r="F77" s="16">
        <v>0.85000000000000009</v>
      </c>
      <c r="G77" s="17" t="s">
        <v>230</v>
      </c>
    </row>
    <row r="78" spans="1:7" ht="15.75" x14ac:dyDescent="0.25">
      <c r="A78" s="4">
        <v>77</v>
      </c>
      <c r="B78" s="5" t="s">
        <v>82</v>
      </c>
      <c r="C78" s="9" t="s">
        <v>216</v>
      </c>
      <c r="D78" s="4">
        <v>30</v>
      </c>
      <c r="E78" s="5" t="s">
        <v>181</v>
      </c>
      <c r="F78" s="16">
        <v>0.72</v>
      </c>
      <c r="G78" s="17" t="s">
        <v>228</v>
      </c>
    </row>
    <row r="79" spans="1:7" ht="15.75" x14ac:dyDescent="0.25">
      <c r="A79" s="4">
        <v>78</v>
      </c>
      <c r="B79" s="5" t="s">
        <v>83</v>
      </c>
      <c r="C79" s="9" t="s">
        <v>215</v>
      </c>
      <c r="D79" s="4">
        <v>32</v>
      </c>
      <c r="E79" s="5" t="s">
        <v>182</v>
      </c>
      <c r="F79" s="16">
        <v>0.68</v>
      </c>
      <c r="G79" s="17" t="s">
        <v>228</v>
      </c>
    </row>
    <row r="80" spans="1:7" ht="15.75" x14ac:dyDescent="0.25">
      <c r="A80" s="4">
        <v>79</v>
      </c>
      <c r="B80" s="5" t="s">
        <v>84</v>
      </c>
      <c r="C80" s="9" t="s">
        <v>216</v>
      </c>
      <c r="D80" s="4">
        <v>35</v>
      </c>
      <c r="E80" s="5" t="s">
        <v>183</v>
      </c>
      <c r="F80" s="16">
        <v>0.76</v>
      </c>
      <c r="G80" s="17" t="s">
        <v>230</v>
      </c>
    </row>
    <row r="81" spans="1:7" ht="15.75" x14ac:dyDescent="0.25">
      <c r="A81" s="4">
        <v>80</v>
      </c>
      <c r="B81" s="5" t="s">
        <v>85</v>
      </c>
      <c r="C81" s="9" t="s">
        <v>215</v>
      </c>
      <c r="D81" s="4">
        <v>30</v>
      </c>
      <c r="E81" s="5" t="s">
        <v>184</v>
      </c>
      <c r="F81" s="16">
        <v>0.77500000000000002</v>
      </c>
      <c r="G81" s="17" t="s">
        <v>230</v>
      </c>
    </row>
    <row r="82" spans="1:7" ht="15.75" x14ac:dyDescent="0.25">
      <c r="A82" s="4">
        <v>81</v>
      </c>
      <c r="B82" s="5" t="s">
        <v>86</v>
      </c>
      <c r="C82" s="9" t="s">
        <v>215</v>
      </c>
      <c r="D82" s="4">
        <v>28</v>
      </c>
      <c r="E82" s="5" t="s">
        <v>185</v>
      </c>
      <c r="F82" s="16">
        <v>0.85000000000000009</v>
      </c>
      <c r="G82" s="17" t="s">
        <v>227</v>
      </c>
    </row>
    <row r="83" spans="1:7" ht="15.75" x14ac:dyDescent="0.25">
      <c r="A83" s="4">
        <v>82</v>
      </c>
      <c r="B83" s="5" t="s">
        <v>87</v>
      </c>
      <c r="C83" s="9" t="s">
        <v>216</v>
      </c>
      <c r="D83" s="4">
        <v>38</v>
      </c>
      <c r="E83" s="5" t="s">
        <v>186</v>
      </c>
      <c r="F83" s="16">
        <v>0.72</v>
      </c>
      <c r="G83" s="17" t="s">
        <v>230</v>
      </c>
    </row>
    <row r="84" spans="1:7" ht="15.75" x14ac:dyDescent="0.25">
      <c r="A84" s="4">
        <v>83</v>
      </c>
      <c r="B84" s="5" t="s">
        <v>88</v>
      </c>
      <c r="C84" s="9" t="s">
        <v>215</v>
      </c>
      <c r="D84" s="4">
        <v>32</v>
      </c>
      <c r="E84" s="5" t="s">
        <v>187</v>
      </c>
      <c r="F84" s="16">
        <v>0.68</v>
      </c>
      <c r="G84" s="17" t="s">
        <v>230</v>
      </c>
    </row>
    <row r="85" spans="1:7" ht="15.75" x14ac:dyDescent="0.25">
      <c r="A85" s="4">
        <v>84</v>
      </c>
      <c r="B85" s="5" t="s">
        <v>89</v>
      </c>
      <c r="C85" s="9" t="s">
        <v>215</v>
      </c>
      <c r="D85" s="4">
        <v>37</v>
      </c>
      <c r="E85" s="5" t="s">
        <v>188</v>
      </c>
      <c r="F85" s="16">
        <v>0.76</v>
      </c>
      <c r="G85" s="17" t="s">
        <v>227</v>
      </c>
    </row>
    <row r="86" spans="1:7" ht="15.75" x14ac:dyDescent="0.25">
      <c r="A86" s="4">
        <v>85</v>
      </c>
      <c r="B86" s="5" t="s">
        <v>90</v>
      </c>
      <c r="C86" s="9" t="s">
        <v>216</v>
      </c>
      <c r="D86" s="4">
        <v>35</v>
      </c>
      <c r="E86" s="5" t="s">
        <v>189</v>
      </c>
      <c r="F86" s="16">
        <v>0.77500000000000002</v>
      </c>
      <c r="G86" s="17" t="s">
        <v>229</v>
      </c>
    </row>
    <row r="87" spans="1:7" ht="15.75" x14ac:dyDescent="0.25">
      <c r="A87" s="4">
        <v>86</v>
      </c>
      <c r="B87" s="5" t="s">
        <v>91</v>
      </c>
      <c r="C87" s="9" t="s">
        <v>216</v>
      </c>
      <c r="D87" s="4">
        <v>33</v>
      </c>
      <c r="E87" s="5" t="s">
        <v>190</v>
      </c>
      <c r="F87" s="16">
        <v>0.85000000000000009</v>
      </c>
      <c r="G87" s="17" t="s">
        <v>230</v>
      </c>
    </row>
    <row r="88" spans="1:7" ht="15.75" x14ac:dyDescent="0.25">
      <c r="A88" s="4">
        <v>87</v>
      </c>
      <c r="B88" s="5" t="s">
        <v>92</v>
      </c>
      <c r="C88" s="9" t="s">
        <v>215</v>
      </c>
      <c r="D88" s="4">
        <v>37</v>
      </c>
      <c r="E88" s="5" t="s">
        <v>191</v>
      </c>
      <c r="F88" s="16">
        <v>0.72</v>
      </c>
      <c r="G88" s="17" t="s">
        <v>228</v>
      </c>
    </row>
    <row r="89" spans="1:7" ht="15.75" x14ac:dyDescent="0.25">
      <c r="A89" s="4">
        <v>88</v>
      </c>
      <c r="B89" s="5" t="s">
        <v>93</v>
      </c>
      <c r="C89" s="9" t="s">
        <v>216</v>
      </c>
      <c r="D89" s="4">
        <v>37</v>
      </c>
      <c r="E89" s="5" t="s">
        <v>192</v>
      </c>
      <c r="F89" s="16">
        <v>0.68</v>
      </c>
      <c r="G89" s="17" t="s">
        <v>228</v>
      </c>
    </row>
    <row r="90" spans="1:7" ht="15.75" x14ac:dyDescent="0.25">
      <c r="A90" s="4">
        <v>89</v>
      </c>
      <c r="B90" s="5" t="s">
        <v>94</v>
      </c>
      <c r="C90" s="9" t="s">
        <v>215</v>
      </c>
      <c r="D90" s="4">
        <v>39</v>
      </c>
      <c r="E90" s="5" t="s">
        <v>193</v>
      </c>
      <c r="F90" s="16">
        <v>0.76</v>
      </c>
      <c r="G90" s="17" t="s">
        <v>227</v>
      </c>
    </row>
    <row r="91" spans="1:7" ht="15.75" x14ac:dyDescent="0.25">
      <c r="A91" s="4">
        <v>90</v>
      </c>
      <c r="B91" s="5" t="s">
        <v>95</v>
      </c>
      <c r="C91" s="9" t="s">
        <v>216</v>
      </c>
      <c r="D91" s="4">
        <v>28</v>
      </c>
      <c r="E91" s="5" t="s">
        <v>194</v>
      </c>
      <c r="F91" s="16">
        <v>0.77500000000000002</v>
      </c>
      <c r="G91" s="17" t="s">
        <v>228</v>
      </c>
    </row>
    <row r="92" spans="1:7" ht="15.75" x14ac:dyDescent="0.25">
      <c r="A92" s="4">
        <v>91</v>
      </c>
      <c r="B92" s="5" t="s">
        <v>96</v>
      </c>
      <c r="C92" s="9" t="s">
        <v>215</v>
      </c>
      <c r="D92" s="4">
        <v>33</v>
      </c>
      <c r="E92" s="5" t="s">
        <v>195</v>
      </c>
      <c r="F92" s="16">
        <v>0.85000000000000009</v>
      </c>
      <c r="G92" s="17" t="s">
        <v>229</v>
      </c>
    </row>
    <row r="93" spans="1:7" ht="15.75" x14ac:dyDescent="0.25">
      <c r="A93" s="4">
        <v>92</v>
      </c>
      <c r="B93" s="5" t="s">
        <v>97</v>
      </c>
      <c r="C93" s="9" t="s">
        <v>216</v>
      </c>
      <c r="D93" s="4">
        <v>38</v>
      </c>
      <c r="E93" s="5" t="s">
        <v>196</v>
      </c>
      <c r="F93" s="16">
        <v>0.72</v>
      </c>
      <c r="G93" s="17" t="s">
        <v>228</v>
      </c>
    </row>
    <row r="94" spans="1:7" ht="15.75" x14ac:dyDescent="0.25">
      <c r="A94" s="4">
        <v>93</v>
      </c>
      <c r="B94" s="5" t="s">
        <v>98</v>
      </c>
      <c r="C94" s="9" t="s">
        <v>216</v>
      </c>
      <c r="D94" s="4">
        <v>26</v>
      </c>
      <c r="E94" s="5" t="s">
        <v>197</v>
      </c>
      <c r="F94" s="16">
        <v>0.68</v>
      </c>
      <c r="G94" s="17" t="s">
        <v>228</v>
      </c>
    </row>
    <row r="95" spans="1:7" ht="15.75" x14ac:dyDescent="0.25">
      <c r="A95" s="4">
        <v>94</v>
      </c>
      <c r="B95" s="5" t="s">
        <v>99</v>
      </c>
      <c r="C95" s="9" t="s">
        <v>215</v>
      </c>
      <c r="D95" s="4">
        <v>39</v>
      </c>
      <c r="E95" s="5" t="s">
        <v>198</v>
      </c>
      <c r="F95" s="16">
        <v>0.76</v>
      </c>
      <c r="G95" s="17" t="s">
        <v>228</v>
      </c>
    </row>
    <row r="96" spans="1:7" ht="15.75" x14ac:dyDescent="0.25">
      <c r="A96" s="4">
        <v>95</v>
      </c>
      <c r="B96" s="5" t="s">
        <v>100</v>
      </c>
      <c r="C96" s="9" t="s">
        <v>216</v>
      </c>
      <c r="D96" s="4">
        <v>30</v>
      </c>
      <c r="E96" s="5" t="s">
        <v>199</v>
      </c>
      <c r="F96" s="16">
        <v>0.77500000000000002</v>
      </c>
      <c r="G96" s="17" t="s">
        <v>229</v>
      </c>
    </row>
    <row r="97" spans="1:7" ht="15.75" x14ac:dyDescent="0.25">
      <c r="A97" s="4">
        <v>96</v>
      </c>
      <c r="B97" s="5" t="s">
        <v>101</v>
      </c>
      <c r="C97" s="9" t="s">
        <v>215</v>
      </c>
      <c r="D97" s="4">
        <v>36</v>
      </c>
      <c r="E97" s="5" t="s">
        <v>200</v>
      </c>
      <c r="F97" s="16">
        <v>0.85000000000000009</v>
      </c>
      <c r="G97" s="17" t="s">
        <v>227</v>
      </c>
    </row>
    <row r="98" spans="1:7" ht="15.75" x14ac:dyDescent="0.25">
      <c r="A98" s="4">
        <v>97</v>
      </c>
      <c r="B98" s="5" t="s">
        <v>19</v>
      </c>
      <c r="C98" s="9" t="s">
        <v>216</v>
      </c>
      <c r="D98" s="4">
        <v>26</v>
      </c>
      <c r="E98" s="5" t="s">
        <v>201</v>
      </c>
      <c r="F98" s="16">
        <v>0.72</v>
      </c>
      <c r="G98" s="17" t="s">
        <v>230</v>
      </c>
    </row>
    <row r="99" spans="1:7" ht="15.75" x14ac:dyDescent="0.25">
      <c r="A99" s="4">
        <v>98</v>
      </c>
      <c r="B99" s="5" t="s">
        <v>102</v>
      </c>
      <c r="C99" s="9" t="s">
        <v>215</v>
      </c>
      <c r="D99" s="4">
        <v>38</v>
      </c>
      <c r="E99" s="5" t="s">
        <v>202</v>
      </c>
      <c r="F99" s="16">
        <v>0.68</v>
      </c>
      <c r="G99" s="17" t="s">
        <v>230</v>
      </c>
    </row>
    <row r="100" spans="1:7" ht="15.75" x14ac:dyDescent="0.25">
      <c r="A100" s="4">
        <v>99</v>
      </c>
      <c r="B100" s="5" t="s">
        <v>103</v>
      </c>
      <c r="C100" s="9" t="s">
        <v>216</v>
      </c>
      <c r="D100" s="4">
        <v>39</v>
      </c>
      <c r="E100" s="5" t="s">
        <v>203</v>
      </c>
      <c r="F100" s="16">
        <v>0.76</v>
      </c>
      <c r="G100" s="17" t="s">
        <v>228</v>
      </c>
    </row>
    <row r="101" spans="1:7" ht="15.75" x14ac:dyDescent="0.25">
      <c r="A101" s="4">
        <v>100</v>
      </c>
      <c r="B101" s="5" t="s">
        <v>104</v>
      </c>
      <c r="C101" s="9" t="s">
        <v>215</v>
      </c>
      <c r="D101" s="4">
        <v>30</v>
      </c>
      <c r="E101" s="5" t="s">
        <v>204</v>
      </c>
      <c r="F101" s="16">
        <v>0.77500000000000002</v>
      </c>
      <c r="G101" s="17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0C85-315E-44F7-A102-A3E0791CD887}">
  <dimension ref="A1:J101"/>
  <sheetViews>
    <sheetView workbookViewId="0">
      <selection activeCell="O11" sqref="O11"/>
    </sheetView>
  </sheetViews>
  <sheetFormatPr defaultRowHeight="15" x14ac:dyDescent="0.25"/>
  <cols>
    <col min="5" max="5" width="37.5703125" bestFit="1" customWidth="1"/>
    <col min="6" max="6" width="17.7109375" bestFit="1" customWidth="1"/>
    <col min="7" max="7" width="25" bestFit="1" customWidth="1"/>
    <col min="8" max="8" width="17.5703125" bestFit="1" customWidth="1"/>
    <col min="9" max="9" width="18.42578125" bestFit="1" customWidth="1"/>
    <col min="10" max="10" width="18.140625" bestFit="1" customWidth="1"/>
  </cols>
  <sheetData>
    <row r="1" spans="1:10" ht="15.75" customHeight="1" x14ac:dyDescent="0.25">
      <c r="A1" s="4" t="s">
        <v>211</v>
      </c>
      <c r="B1" s="4" t="s">
        <v>0</v>
      </c>
      <c r="C1" s="7" t="s">
        <v>217</v>
      </c>
      <c r="D1" s="4" t="s">
        <v>1</v>
      </c>
      <c r="E1" s="4" t="s">
        <v>207</v>
      </c>
      <c r="F1" s="4" t="s">
        <v>231</v>
      </c>
      <c r="G1" s="4" t="s">
        <v>232</v>
      </c>
      <c r="H1" s="4" t="s">
        <v>233</v>
      </c>
      <c r="I1" s="4" t="s">
        <v>234</v>
      </c>
      <c r="J1" s="4" t="s">
        <v>235</v>
      </c>
    </row>
    <row r="2" spans="1:10" ht="15.75" x14ac:dyDescent="0.25">
      <c r="A2" s="4">
        <v>1</v>
      </c>
      <c r="B2" s="5" t="s">
        <v>6</v>
      </c>
      <c r="C2" s="9" t="s">
        <v>215</v>
      </c>
      <c r="D2" s="4">
        <v>38</v>
      </c>
      <c r="E2" s="5" t="s">
        <v>105</v>
      </c>
      <c r="F2" s="18">
        <v>17</v>
      </c>
      <c r="G2" s="18">
        <v>12</v>
      </c>
      <c r="H2" s="18">
        <v>17</v>
      </c>
      <c r="I2" s="18">
        <v>13</v>
      </c>
      <c r="J2" s="18">
        <v>14</v>
      </c>
    </row>
    <row r="3" spans="1:10" ht="15.75" x14ac:dyDescent="0.25">
      <c r="A3" s="4">
        <v>2</v>
      </c>
      <c r="B3" s="5" t="s">
        <v>7</v>
      </c>
      <c r="C3" s="9" t="s">
        <v>216</v>
      </c>
      <c r="D3" s="4">
        <v>33</v>
      </c>
      <c r="E3" s="5" t="s">
        <v>106</v>
      </c>
      <c r="F3" s="18">
        <v>10</v>
      </c>
      <c r="G3" s="18">
        <v>16</v>
      </c>
      <c r="H3" s="18">
        <v>13</v>
      </c>
      <c r="I3" s="18">
        <v>13</v>
      </c>
      <c r="J3" s="18">
        <v>12</v>
      </c>
    </row>
    <row r="4" spans="1:10" ht="15.75" x14ac:dyDescent="0.25">
      <c r="A4" s="4">
        <v>3</v>
      </c>
      <c r="B4" s="5" t="s">
        <v>8</v>
      </c>
      <c r="C4" s="9" t="s">
        <v>215</v>
      </c>
      <c r="D4" s="4">
        <v>38</v>
      </c>
      <c r="E4" s="5" t="s">
        <v>107</v>
      </c>
      <c r="F4" s="18">
        <v>12</v>
      </c>
      <c r="G4" s="18">
        <v>11</v>
      </c>
      <c r="H4" s="18">
        <v>12</v>
      </c>
      <c r="I4" s="18">
        <v>8</v>
      </c>
      <c r="J4" s="18">
        <v>14</v>
      </c>
    </row>
    <row r="5" spans="1:10" ht="15.75" x14ac:dyDescent="0.25">
      <c r="A5" s="4">
        <v>4</v>
      </c>
      <c r="B5" s="5" t="s">
        <v>9</v>
      </c>
      <c r="C5" s="9" t="s">
        <v>216</v>
      </c>
      <c r="D5" s="4">
        <v>28</v>
      </c>
      <c r="E5" s="5" t="s">
        <v>108</v>
      </c>
      <c r="F5" s="18">
        <v>14</v>
      </c>
      <c r="G5" s="18">
        <v>10</v>
      </c>
      <c r="H5" s="18">
        <v>13</v>
      </c>
      <c r="I5" s="18">
        <v>12</v>
      </c>
      <c r="J5" s="18">
        <v>10</v>
      </c>
    </row>
    <row r="6" spans="1:10" ht="15.75" x14ac:dyDescent="0.25">
      <c r="A6" s="4">
        <v>5</v>
      </c>
      <c r="B6" s="5" t="s">
        <v>10</v>
      </c>
      <c r="C6" s="9" t="s">
        <v>215</v>
      </c>
      <c r="D6" s="4">
        <v>28</v>
      </c>
      <c r="E6" s="5" t="s">
        <v>109</v>
      </c>
      <c r="F6" s="18">
        <v>12</v>
      </c>
      <c r="G6" s="18">
        <v>14</v>
      </c>
      <c r="H6" s="18">
        <v>11</v>
      </c>
      <c r="I6" s="18">
        <v>9</v>
      </c>
      <c r="J6" s="18">
        <v>9</v>
      </c>
    </row>
    <row r="7" spans="1:10" ht="15.75" x14ac:dyDescent="0.25">
      <c r="A7" s="4">
        <v>6</v>
      </c>
      <c r="B7" s="5" t="s">
        <v>11</v>
      </c>
      <c r="C7" s="9" t="s">
        <v>216</v>
      </c>
      <c r="D7" s="4">
        <v>26</v>
      </c>
      <c r="E7" s="5" t="s">
        <v>110</v>
      </c>
      <c r="F7" s="18">
        <v>15</v>
      </c>
      <c r="G7" s="18">
        <v>9</v>
      </c>
      <c r="H7" s="18">
        <v>10</v>
      </c>
      <c r="I7" s="18">
        <v>12</v>
      </c>
      <c r="J7" s="18">
        <v>14</v>
      </c>
    </row>
    <row r="8" spans="1:10" ht="15.75" x14ac:dyDescent="0.25">
      <c r="A8" s="4">
        <v>7</v>
      </c>
      <c r="B8" s="5" t="s">
        <v>12</v>
      </c>
      <c r="C8" s="9" t="s">
        <v>215</v>
      </c>
      <c r="D8" s="4">
        <v>26</v>
      </c>
      <c r="E8" s="5" t="s">
        <v>111</v>
      </c>
      <c r="F8" s="18">
        <v>9</v>
      </c>
      <c r="G8" s="18">
        <v>14</v>
      </c>
      <c r="H8" s="18">
        <v>11</v>
      </c>
      <c r="I8" s="18">
        <v>12</v>
      </c>
      <c r="J8" s="18">
        <v>9</v>
      </c>
    </row>
    <row r="9" spans="1:10" ht="15.75" x14ac:dyDescent="0.25">
      <c r="A9" s="4">
        <v>8</v>
      </c>
      <c r="B9" s="5" t="s">
        <v>13</v>
      </c>
      <c r="C9" s="9" t="s">
        <v>216</v>
      </c>
      <c r="D9" s="4">
        <v>27</v>
      </c>
      <c r="E9" s="5" t="s">
        <v>112</v>
      </c>
      <c r="F9" s="18">
        <v>11</v>
      </c>
      <c r="G9" s="18">
        <v>10</v>
      </c>
      <c r="H9" s="18">
        <v>7</v>
      </c>
      <c r="I9" s="18">
        <v>9</v>
      </c>
      <c r="J9" s="18">
        <v>7</v>
      </c>
    </row>
    <row r="10" spans="1:10" ht="15.75" x14ac:dyDescent="0.25">
      <c r="A10" s="4">
        <v>9</v>
      </c>
      <c r="B10" s="5" t="s">
        <v>14</v>
      </c>
      <c r="C10" s="9" t="s">
        <v>215</v>
      </c>
      <c r="D10" s="4">
        <v>35</v>
      </c>
      <c r="E10" s="5" t="s">
        <v>113</v>
      </c>
      <c r="F10" s="18">
        <v>12</v>
      </c>
      <c r="G10" s="18">
        <v>14</v>
      </c>
      <c r="H10" s="18">
        <v>12</v>
      </c>
      <c r="I10" s="18">
        <v>16</v>
      </c>
      <c r="J10" s="18">
        <v>11</v>
      </c>
    </row>
    <row r="11" spans="1:10" ht="15.75" x14ac:dyDescent="0.25">
      <c r="A11" s="4">
        <v>10</v>
      </c>
      <c r="B11" s="5" t="s">
        <v>15</v>
      </c>
      <c r="C11" s="9" t="s">
        <v>216</v>
      </c>
      <c r="D11" s="4">
        <v>26</v>
      </c>
      <c r="E11" s="5" t="s">
        <v>114</v>
      </c>
      <c r="F11" s="18">
        <v>13</v>
      </c>
      <c r="G11" s="18">
        <v>13</v>
      </c>
      <c r="H11" s="18">
        <v>14</v>
      </c>
      <c r="I11" s="18">
        <v>12</v>
      </c>
      <c r="J11" s="18">
        <v>14</v>
      </c>
    </row>
    <row r="12" spans="1:10" ht="15.75" x14ac:dyDescent="0.25">
      <c r="A12" s="4">
        <v>11</v>
      </c>
      <c r="B12" s="5" t="s">
        <v>16</v>
      </c>
      <c r="C12" s="9" t="s">
        <v>215</v>
      </c>
      <c r="D12" s="4">
        <v>40</v>
      </c>
      <c r="E12" s="5" t="s">
        <v>115</v>
      </c>
      <c r="F12" s="18">
        <v>8</v>
      </c>
      <c r="G12" s="18">
        <v>13</v>
      </c>
      <c r="H12" s="18">
        <v>10</v>
      </c>
      <c r="I12" s="18">
        <v>11</v>
      </c>
      <c r="J12" s="18">
        <v>10</v>
      </c>
    </row>
    <row r="13" spans="1:10" ht="15.75" x14ac:dyDescent="0.25">
      <c r="A13" s="4">
        <v>12</v>
      </c>
      <c r="B13" s="5" t="s">
        <v>17</v>
      </c>
      <c r="C13" s="9" t="s">
        <v>216</v>
      </c>
      <c r="D13" s="4">
        <v>27</v>
      </c>
      <c r="E13" s="5" t="s">
        <v>116</v>
      </c>
      <c r="F13" s="18">
        <v>12</v>
      </c>
      <c r="G13" s="18">
        <v>11</v>
      </c>
      <c r="H13" s="18">
        <v>16</v>
      </c>
      <c r="I13" s="18">
        <v>12</v>
      </c>
      <c r="J13" s="18">
        <v>12</v>
      </c>
    </row>
    <row r="14" spans="1:10" ht="15.75" x14ac:dyDescent="0.25">
      <c r="A14" s="4">
        <v>13</v>
      </c>
      <c r="B14" s="5" t="s">
        <v>18</v>
      </c>
      <c r="C14" s="9" t="s">
        <v>215</v>
      </c>
      <c r="D14" s="4">
        <v>32</v>
      </c>
      <c r="E14" s="5" t="s">
        <v>117</v>
      </c>
      <c r="F14" s="18">
        <v>16</v>
      </c>
      <c r="G14" s="18">
        <v>9</v>
      </c>
      <c r="H14" s="18">
        <v>13</v>
      </c>
      <c r="I14" s="18">
        <v>13</v>
      </c>
      <c r="J14" s="18">
        <v>15</v>
      </c>
    </row>
    <row r="15" spans="1:10" ht="15.75" x14ac:dyDescent="0.25">
      <c r="A15" s="4">
        <v>14</v>
      </c>
      <c r="B15" s="5" t="s">
        <v>19</v>
      </c>
      <c r="C15" s="9" t="s">
        <v>216</v>
      </c>
      <c r="D15" s="4">
        <v>29</v>
      </c>
      <c r="E15" s="5" t="s">
        <v>118</v>
      </c>
      <c r="F15" s="18">
        <v>14</v>
      </c>
      <c r="G15" s="18">
        <v>14</v>
      </c>
      <c r="H15" s="18">
        <v>16</v>
      </c>
      <c r="I15" s="18">
        <v>7</v>
      </c>
      <c r="J15" s="18">
        <v>10</v>
      </c>
    </row>
    <row r="16" spans="1:10" ht="15.75" x14ac:dyDescent="0.25">
      <c r="A16" s="4">
        <v>15</v>
      </c>
      <c r="B16" s="5" t="s">
        <v>20</v>
      </c>
      <c r="C16" s="9" t="s">
        <v>215</v>
      </c>
      <c r="D16" s="4">
        <v>39</v>
      </c>
      <c r="E16" s="5" t="s">
        <v>119</v>
      </c>
      <c r="F16" s="18">
        <v>11</v>
      </c>
      <c r="G16" s="18">
        <v>13</v>
      </c>
      <c r="H16" s="18">
        <v>13</v>
      </c>
      <c r="I16" s="18">
        <v>11</v>
      </c>
      <c r="J16" s="18">
        <v>13</v>
      </c>
    </row>
    <row r="17" spans="1:10" ht="15.75" x14ac:dyDescent="0.25">
      <c r="A17" s="4">
        <v>16</v>
      </c>
      <c r="B17" s="5" t="s">
        <v>21</v>
      </c>
      <c r="C17" s="9" t="s">
        <v>216</v>
      </c>
      <c r="D17" s="4">
        <v>30</v>
      </c>
      <c r="E17" s="5" t="s">
        <v>120</v>
      </c>
      <c r="F17" s="18">
        <v>14</v>
      </c>
      <c r="G17" s="18">
        <v>9</v>
      </c>
      <c r="H17" s="18">
        <v>9</v>
      </c>
      <c r="I17" s="18">
        <v>12</v>
      </c>
      <c r="J17" s="18">
        <v>7</v>
      </c>
    </row>
    <row r="18" spans="1:10" ht="15.75" x14ac:dyDescent="0.25">
      <c r="A18" s="4">
        <v>17</v>
      </c>
      <c r="B18" s="5" t="s">
        <v>22</v>
      </c>
      <c r="C18" s="9" t="s">
        <v>215</v>
      </c>
      <c r="D18" s="4">
        <v>28</v>
      </c>
      <c r="E18" s="5" t="s">
        <v>121</v>
      </c>
      <c r="F18" s="18">
        <v>8</v>
      </c>
      <c r="G18" s="18">
        <v>13</v>
      </c>
      <c r="H18" s="18">
        <v>10</v>
      </c>
      <c r="I18" s="18">
        <v>6</v>
      </c>
      <c r="J18" s="18">
        <v>14</v>
      </c>
    </row>
    <row r="19" spans="1:10" ht="15.75" x14ac:dyDescent="0.25">
      <c r="A19" s="4">
        <v>18</v>
      </c>
      <c r="B19" s="5" t="s">
        <v>23</v>
      </c>
      <c r="C19" s="9" t="s">
        <v>216</v>
      </c>
      <c r="D19" s="4">
        <v>35</v>
      </c>
      <c r="E19" s="5" t="s">
        <v>122</v>
      </c>
      <c r="F19" s="18">
        <v>12</v>
      </c>
      <c r="G19" s="18">
        <v>8</v>
      </c>
      <c r="H19" s="18">
        <v>11</v>
      </c>
      <c r="I19" s="18">
        <v>8</v>
      </c>
      <c r="J19" s="18">
        <v>10</v>
      </c>
    </row>
    <row r="20" spans="1:10" ht="15.75" x14ac:dyDescent="0.25">
      <c r="A20" s="4">
        <v>19</v>
      </c>
      <c r="B20" s="5" t="s">
        <v>24</v>
      </c>
      <c r="C20" s="9" t="s">
        <v>215</v>
      </c>
      <c r="D20" s="4">
        <v>34</v>
      </c>
      <c r="E20" s="5" t="s">
        <v>123</v>
      </c>
      <c r="F20" s="18">
        <v>15</v>
      </c>
      <c r="G20" s="18">
        <v>13</v>
      </c>
      <c r="H20" s="18">
        <v>13</v>
      </c>
      <c r="I20" s="18">
        <v>11</v>
      </c>
      <c r="J20" s="18">
        <v>12</v>
      </c>
    </row>
    <row r="21" spans="1:10" ht="15.75" x14ac:dyDescent="0.25">
      <c r="A21" s="4">
        <v>20</v>
      </c>
      <c r="B21" s="5" t="s">
        <v>25</v>
      </c>
      <c r="C21" s="9" t="s">
        <v>216</v>
      </c>
      <c r="D21" s="4">
        <v>37</v>
      </c>
      <c r="E21" s="5" t="s">
        <v>124</v>
      </c>
      <c r="F21" s="18">
        <v>12</v>
      </c>
      <c r="G21" s="18">
        <v>8</v>
      </c>
      <c r="H21" s="18">
        <v>16</v>
      </c>
      <c r="I21" s="18">
        <v>15</v>
      </c>
      <c r="J21" s="18">
        <v>13</v>
      </c>
    </row>
    <row r="22" spans="1:10" ht="15.75" x14ac:dyDescent="0.25">
      <c r="A22" s="4">
        <v>21</v>
      </c>
      <c r="B22" s="5" t="s">
        <v>26</v>
      </c>
      <c r="C22" s="9" t="s">
        <v>215</v>
      </c>
      <c r="D22" s="4">
        <v>32</v>
      </c>
      <c r="E22" s="5" t="s">
        <v>125</v>
      </c>
      <c r="F22" s="18">
        <v>15</v>
      </c>
      <c r="G22" s="18">
        <v>14</v>
      </c>
      <c r="H22" s="18">
        <v>8</v>
      </c>
      <c r="I22" s="18">
        <v>10</v>
      </c>
      <c r="J22" s="18">
        <v>13</v>
      </c>
    </row>
    <row r="23" spans="1:10" ht="15.75" x14ac:dyDescent="0.25">
      <c r="A23" s="4">
        <v>22</v>
      </c>
      <c r="B23" s="5" t="s">
        <v>27</v>
      </c>
      <c r="C23" s="9" t="s">
        <v>216</v>
      </c>
      <c r="D23" s="4">
        <v>28</v>
      </c>
      <c r="E23" s="5" t="s">
        <v>126</v>
      </c>
      <c r="F23" s="18">
        <v>12</v>
      </c>
      <c r="G23" s="18">
        <v>14</v>
      </c>
      <c r="H23" s="18">
        <v>15</v>
      </c>
      <c r="I23" s="18">
        <v>12</v>
      </c>
      <c r="J23" s="18">
        <v>13</v>
      </c>
    </row>
    <row r="24" spans="1:10" ht="15.75" x14ac:dyDescent="0.25">
      <c r="A24" s="4">
        <v>23</v>
      </c>
      <c r="B24" s="5" t="s">
        <v>28</v>
      </c>
      <c r="C24" s="9" t="s">
        <v>215</v>
      </c>
      <c r="D24" s="4">
        <v>37</v>
      </c>
      <c r="E24" s="5" t="s">
        <v>127</v>
      </c>
      <c r="F24" s="18">
        <v>12</v>
      </c>
      <c r="G24" s="18">
        <v>13</v>
      </c>
      <c r="H24" s="18">
        <v>11</v>
      </c>
      <c r="I24" s="18">
        <v>13</v>
      </c>
      <c r="J24" s="18">
        <v>12</v>
      </c>
    </row>
    <row r="25" spans="1:10" ht="15.75" x14ac:dyDescent="0.25">
      <c r="A25" s="4">
        <v>24</v>
      </c>
      <c r="B25" s="5" t="s">
        <v>29</v>
      </c>
      <c r="C25" s="9" t="s">
        <v>216</v>
      </c>
      <c r="D25" s="4">
        <v>40</v>
      </c>
      <c r="E25" s="5" t="s">
        <v>128</v>
      </c>
      <c r="F25" s="18">
        <v>12</v>
      </c>
      <c r="G25" s="18">
        <v>10</v>
      </c>
      <c r="H25" s="18">
        <v>7</v>
      </c>
      <c r="I25" s="18">
        <v>13</v>
      </c>
      <c r="J25" s="18">
        <v>8</v>
      </c>
    </row>
    <row r="26" spans="1:10" ht="15.75" x14ac:dyDescent="0.25">
      <c r="A26" s="4">
        <v>25</v>
      </c>
      <c r="B26" s="5" t="s">
        <v>30</v>
      </c>
      <c r="C26" s="9" t="s">
        <v>215</v>
      </c>
      <c r="D26" s="4">
        <v>35</v>
      </c>
      <c r="E26" s="5" t="s">
        <v>129</v>
      </c>
      <c r="F26" s="18">
        <v>15</v>
      </c>
      <c r="G26" s="18">
        <v>9</v>
      </c>
      <c r="H26" s="18">
        <v>14</v>
      </c>
      <c r="I26" s="18">
        <v>14</v>
      </c>
      <c r="J26" s="18">
        <v>12</v>
      </c>
    </row>
    <row r="27" spans="1:10" ht="15.75" x14ac:dyDescent="0.25">
      <c r="A27" s="4">
        <v>26</v>
      </c>
      <c r="B27" s="5" t="s">
        <v>31</v>
      </c>
      <c r="C27" s="9" t="s">
        <v>216</v>
      </c>
      <c r="D27" s="4">
        <v>27</v>
      </c>
      <c r="E27" s="5" t="s">
        <v>130</v>
      </c>
      <c r="F27" s="18">
        <v>13</v>
      </c>
      <c r="G27" s="18">
        <v>10</v>
      </c>
      <c r="H27" s="18">
        <v>9</v>
      </c>
      <c r="I27" s="18">
        <v>8</v>
      </c>
      <c r="J27" s="18">
        <v>14</v>
      </c>
    </row>
    <row r="28" spans="1:10" ht="15.75" x14ac:dyDescent="0.25">
      <c r="A28" s="4">
        <v>27</v>
      </c>
      <c r="B28" s="5" t="s">
        <v>32</v>
      </c>
      <c r="C28" s="9" t="s">
        <v>215</v>
      </c>
      <c r="D28" s="4">
        <v>36</v>
      </c>
      <c r="E28" s="5" t="s">
        <v>131</v>
      </c>
      <c r="F28" s="18">
        <v>9</v>
      </c>
      <c r="G28" s="18">
        <v>15</v>
      </c>
      <c r="H28" s="18">
        <v>10</v>
      </c>
      <c r="I28" s="18">
        <v>9</v>
      </c>
      <c r="J28" s="18">
        <v>13</v>
      </c>
    </row>
    <row r="29" spans="1:10" ht="15.75" x14ac:dyDescent="0.25">
      <c r="A29" s="4">
        <v>28</v>
      </c>
      <c r="B29" s="5" t="s">
        <v>33</v>
      </c>
      <c r="C29" s="9" t="s">
        <v>216</v>
      </c>
      <c r="D29" s="4">
        <v>29</v>
      </c>
      <c r="E29" s="5" t="s">
        <v>132</v>
      </c>
      <c r="F29" s="18">
        <v>9</v>
      </c>
      <c r="G29" s="18">
        <v>11</v>
      </c>
      <c r="H29" s="18">
        <v>10</v>
      </c>
      <c r="I29" s="18">
        <v>10</v>
      </c>
      <c r="J29" s="18">
        <v>12</v>
      </c>
    </row>
    <row r="30" spans="1:10" ht="15.75" x14ac:dyDescent="0.25">
      <c r="A30" s="4">
        <v>29</v>
      </c>
      <c r="B30" s="5" t="s">
        <v>34</v>
      </c>
      <c r="C30" s="9" t="s">
        <v>215</v>
      </c>
      <c r="D30" s="4">
        <v>31</v>
      </c>
      <c r="E30" s="5" t="s">
        <v>133</v>
      </c>
      <c r="F30" s="18">
        <v>13</v>
      </c>
      <c r="G30" s="18">
        <v>13</v>
      </c>
      <c r="H30" s="18">
        <v>17</v>
      </c>
      <c r="I30" s="18">
        <v>11</v>
      </c>
      <c r="J30" s="18">
        <v>13</v>
      </c>
    </row>
    <row r="31" spans="1:10" ht="15.75" x14ac:dyDescent="0.25">
      <c r="A31" s="4">
        <v>30</v>
      </c>
      <c r="B31" s="5" t="s">
        <v>35</v>
      </c>
      <c r="C31" s="9" t="s">
        <v>216</v>
      </c>
      <c r="D31" s="4">
        <v>33</v>
      </c>
      <c r="E31" s="5" t="s">
        <v>134</v>
      </c>
      <c r="F31" s="18">
        <v>12</v>
      </c>
      <c r="G31" s="18">
        <v>8</v>
      </c>
      <c r="H31" s="18">
        <v>13</v>
      </c>
      <c r="I31" s="18">
        <v>11</v>
      </c>
      <c r="J31" s="18">
        <v>7</v>
      </c>
    </row>
    <row r="32" spans="1:10" ht="15.75" x14ac:dyDescent="0.25">
      <c r="A32" s="4">
        <v>31</v>
      </c>
      <c r="B32" s="5" t="s">
        <v>36</v>
      </c>
      <c r="C32" s="9" t="s">
        <v>215</v>
      </c>
      <c r="D32" s="4">
        <v>37</v>
      </c>
      <c r="E32" s="5" t="s">
        <v>135</v>
      </c>
      <c r="F32" s="18">
        <v>15</v>
      </c>
      <c r="G32" s="18">
        <v>8</v>
      </c>
      <c r="H32" s="18">
        <v>9</v>
      </c>
      <c r="I32" s="18">
        <v>8</v>
      </c>
      <c r="J32" s="18">
        <v>12</v>
      </c>
    </row>
    <row r="33" spans="1:10" ht="15.75" x14ac:dyDescent="0.25">
      <c r="A33" s="4">
        <v>32</v>
      </c>
      <c r="B33" s="5" t="s">
        <v>37</v>
      </c>
      <c r="C33" s="9" t="s">
        <v>216</v>
      </c>
      <c r="D33" s="4">
        <v>36</v>
      </c>
      <c r="E33" s="5" t="s">
        <v>136</v>
      </c>
      <c r="F33" s="18">
        <v>12</v>
      </c>
      <c r="G33" s="18">
        <v>9</v>
      </c>
      <c r="H33" s="18">
        <v>13</v>
      </c>
      <c r="I33" s="18">
        <v>7</v>
      </c>
      <c r="J33" s="18">
        <v>8</v>
      </c>
    </row>
    <row r="34" spans="1:10" ht="15.75" x14ac:dyDescent="0.25">
      <c r="A34" s="4">
        <v>33</v>
      </c>
      <c r="B34" s="5" t="s">
        <v>38</v>
      </c>
      <c r="C34" s="9" t="s">
        <v>215</v>
      </c>
      <c r="D34" s="4">
        <v>29</v>
      </c>
      <c r="E34" s="5" t="s">
        <v>137</v>
      </c>
      <c r="F34" s="18">
        <v>14</v>
      </c>
      <c r="G34" s="18">
        <v>15</v>
      </c>
      <c r="H34" s="18">
        <v>8</v>
      </c>
      <c r="I34" s="18">
        <v>11</v>
      </c>
      <c r="J34" s="18">
        <v>12</v>
      </c>
    </row>
    <row r="35" spans="1:10" ht="15.75" x14ac:dyDescent="0.25">
      <c r="A35" s="4">
        <v>34</v>
      </c>
      <c r="B35" s="5" t="s">
        <v>39</v>
      </c>
      <c r="C35" s="9" t="s">
        <v>216</v>
      </c>
      <c r="D35" s="4">
        <v>32</v>
      </c>
      <c r="E35" s="5" t="s">
        <v>138</v>
      </c>
      <c r="F35" s="18">
        <v>14</v>
      </c>
      <c r="G35" s="18">
        <v>14</v>
      </c>
      <c r="H35" s="18">
        <v>9</v>
      </c>
      <c r="I35" s="18">
        <v>12</v>
      </c>
      <c r="J35" s="18">
        <v>12</v>
      </c>
    </row>
    <row r="36" spans="1:10" ht="15.75" x14ac:dyDescent="0.25">
      <c r="A36" s="4">
        <v>35</v>
      </c>
      <c r="B36" s="5" t="s">
        <v>40</v>
      </c>
      <c r="C36" s="9" t="s">
        <v>215</v>
      </c>
      <c r="D36" s="4">
        <v>28</v>
      </c>
      <c r="E36" s="5" t="s">
        <v>139</v>
      </c>
      <c r="F36" s="18">
        <v>16</v>
      </c>
      <c r="G36" s="18">
        <v>8</v>
      </c>
      <c r="H36" s="18">
        <v>11</v>
      </c>
      <c r="I36" s="18">
        <v>9</v>
      </c>
      <c r="J36" s="18">
        <v>12</v>
      </c>
    </row>
    <row r="37" spans="1:10" ht="15.75" x14ac:dyDescent="0.25">
      <c r="A37" s="4">
        <v>36</v>
      </c>
      <c r="B37" s="5" t="s">
        <v>41</v>
      </c>
      <c r="C37" s="9" t="s">
        <v>216</v>
      </c>
      <c r="D37" s="4">
        <v>32</v>
      </c>
      <c r="E37" s="5" t="s">
        <v>140</v>
      </c>
      <c r="F37" s="18">
        <v>11</v>
      </c>
      <c r="G37" s="18">
        <v>13</v>
      </c>
      <c r="H37" s="18">
        <v>13</v>
      </c>
      <c r="I37" s="18">
        <v>9</v>
      </c>
      <c r="J37" s="18">
        <v>13</v>
      </c>
    </row>
    <row r="38" spans="1:10" ht="15.75" x14ac:dyDescent="0.25">
      <c r="A38" s="4">
        <v>37</v>
      </c>
      <c r="B38" s="5" t="s">
        <v>42</v>
      </c>
      <c r="C38" s="9" t="s">
        <v>215</v>
      </c>
      <c r="D38" s="4">
        <v>26</v>
      </c>
      <c r="E38" s="5" t="s">
        <v>141</v>
      </c>
      <c r="F38" s="18">
        <v>12</v>
      </c>
      <c r="G38" s="18">
        <v>11</v>
      </c>
      <c r="H38" s="18">
        <v>9</v>
      </c>
      <c r="I38" s="18">
        <v>10</v>
      </c>
      <c r="J38" s="18">
        <v>8</v>
      </c>
    </row>
    <row r="39" spans="1:10" ht="15.75" x14ac:dyDescent="0.25">
      <c r="A39" s="4">
        <v>38</v>
      </c>
      <c r="B39" s="5" t="s">
        <v>43</v>
      </c>
      <c r="C39" s="9" t="s">
        <v>216</v>
      </c>
      <c r="D39" s="4">
        <v>26</v>
      </c>
      <c r="E39" s="5" t="s">
        <v>142</v>
      </c>
      <c r="F39" s="18">
        <v>11</v>
      </c>
      <c r="G39" s="18">
        <v>10</v>
      </c>
      <c r="H39" s="18">
        <v>18</v>
      </c>
      <c r="I39" s="18">
        <v>15</v>
      </c>
      <c r="J39" s="18">
        <v>9</v>
      </c>
    </row>
    <row r="40" spans="1:10" ht="15.75" x14ac:dyDescent="0.25">
      <c r="A40" s="4">
        <v>39</v>
      </c>
      <c r="B40" s="5" t="s">
        <v>44</v>
      </c>
      <c r="C40" s="9" t="s">
        <v>215</v>
      </c>
      <c r="D40" s="4">
        <v>33</v>
      </c>
      <c r="E40" s="5" t="s">
        <v>143</v>
      </c>
      <c r="F40" s="18">
        <v>13</v>
      </c>
      <c r="G40" s="18">
        <v>14</v>
      </c>
      <c r="H40" s="18">
        <v>12</v>
      </c>
      <c r="I40" s="18">
        <v>16</v>
      </c>
      <c r="J40" s="18">
        <v>8</v>
      </c>
    </row>
    <row r="41" spans="1:10" ht="15.75" x14ac:dyDescent="0.25">
      <c r="A41" s="4">
        <v>40</v>
      </c>
      <c r="B41" s="5" t="s">
        <v>45</v>
      </c>
      <c r="C41" s="9" t="s">
        <v>216</v>
      </c>
      <c r="D41" s="4">
        <v>29</v>
      </c>
      <c r="E41" s="5" t="s">
        <v>144</v>
      </c>
      <c r="F41" s="18">
        <v>15</v>
      </c>
      <c r="G41" s="18">
        <v>10</v>
      </c>
      <c r="H41" s="18">
        <v>11</v>
      </c>
      <c r="I41" s="18">
        <v>9</v>
      </c>
      <c r="J41" s="18">
        <v>10</v>
      </c>
    </row>
    <row r="42" spans="1:10" ht="15.75" x14ac:dyDescent="0.25">
      <c r="A42" s="4">
        <v>41</v>
      </c>
      <c r="B42" s="5" t="s">
        <v>46</v>
      </c>
      <c r="C42" s="9" t="s">
        <v>215</v>
      </c>
      <c r="D42" s="4">
        <v>28</v>
      </c>
      <c r="E42" s="5" t="s">
        <v>145</v>
      </c>
      <c r="F42" s="18">
        <v>11</v>
      </c>
      <c r="G42" s="18">
        <v>9</v>
      </c>
      <c r="H42" s="18">
        <v>7</v>
      </c>
      <c r="I42" s="18">
        <v>10</v>
      </c>
      <c r="J42" s="18">
        <v>12</v>
      </c>
    </row>
    <row r="43" spans="1:10" ht="15.75" x14ac:dyDescent="0.25">
      <c r="A43" s="4">
        <v>42</v>
      </c>
      <c r="B43" s="5" t="s">
        <v>47</v>
      </c>
      <c r="C43" s="9" t="s">
        <v>216</v>
      </c>
      <c r="D43" s="4">
        <v>31</v>
      </c>
      <c r="E43" s="5" t="s">
        <v>146</v>
      </c>
      <c r="F43" s="18">
        <v>16</v>
      </c>
      <c r="G43" s="18">
        <v>14</v>
      </c>
      <c r="H43" s="18">
        <v>11</v>
      </c>
      <c r="I43" s="18">
        <v>9</v>
      </c>
      <c r="J43" s="18">
        <v>10</v>
      </c>
    </row>
    <row r="44" spans="1:10" ht="15.75" x14ac:dyDescent="0.25">
      <c r="A44" s="4">
        <v>43</v>
      </c>
      <c r="B44" s="5" t="s">
        <v>48</v>
      </c>
      <c r="C44" s="9" t="s">
        <v>215</v>
      </c>
      <c r="D44" s="4">
        <v>39</v>
      </c>
      <c r="E44" s="5" t="s">
        <v>147</v>
      </c>
      <c r="F44" s="18">
        <v>9</v>
      </c>
      <c r="G44" s="18">
        <v>8</v>
      </c>
      <c r="H44" s="18">
        <v>8</v>
      </c>
      <c r="I44" s="18">
        <v>14</v>
      </c>
      <c r="J44" s="18">
        <v>9</v>
      </c>
    </row>
    <row r="45" spans="1:10" ht="15.75" x14ac:dyDescent="0.25">
      <c r="A45" s="4">
        <v>44</v>
      </c>
      <c r="B45" s="5" t="s">
        <v>49</v>
      </c>
      <c r="C45" s="9" t="s">
        <v>216</v>
      </c>
      <c r="D45" s="4">
        <v>26</v>
      </c>
      <c r="E45" s="5" t="s">
        <v>148</v>
      </c>
      <c r="F45" s="18">
        <v>14</v>
      </c>
      <c r="G45" s="18">
        <v>11</v>
      </c>
      <c r="H45" s="18">
        <v>12</v>
      </c>
      <c r="I45" s="18">
        <v>8</v>
      </c>
      <c r="J45" s="18">
        <v>16</v>
      </c>
    </row>
    <row r="46" spans="1:10" ht="15.75" x14ac:dyDescent="0.25">
      <c r="A46" s="4">
        <v>45</v>
      </c>
      <c r="B46" s="5" t="s">
        <v>50</v>
      </c>
      <c r="C46" s="9" t="s">
        <v>215</v>
      </c>
      <c r="D46" s="4">
        <v>33</v>
      </c>
      <c r="E46" s="5" t="s">
        <v>149</v>
      </c>
      <c r="F46" s="18">
        <v>14</v>
      </c>
      <c r="G46" s="18">
        <v>13</v>
      </c>
      <c r="H46" s="18">
        <v>13</v>
      </c>
      <c r="I46" s="18">
        <v>13</v>
      </c>
      <c r="J46" s="18">
        <v>13</v>
      </c>
    </row>
    <row r="47" spans="1:10" ht="15.75" x14ac:dyDescent="0.25">
      <c r="A47" s="4">
        <v>46</v>
      </c>
      <c r="B47" s="5" t="s">
        <v>51</v>
      </c>
      <c r="C47" s="9" t="s">
        <v>216</v>
      </c>
      <c r="D47" s="4">
        <v>35</v>
      </c>
      <c r="E47" s="5" t="s">
        <v>150</v>
      </c>
      <c r="F47" s="18">
        <v>15</v>
      </c>
      <c r="G47" s="18">
        <v>9</v>
      </c>
      <c r="H47" s="18">
        <v>16</v>
      </c>
      <c r="I47" s="18">
        <v>9</v>
      </c>
      <c r="J47" s="18">
        <v>4</v>
      </c>
    </row>
    <row r="48" spans="1:10" ht="15.75" x14ac:dyDescent="0.25">
      <c r="A48" s="4">
        <v>47</v>
      </c>
      <c r="B48" s="5" t="s">
        <v>52</v>
      </c>
      <c r="C48" s="9" t="s">
        <v>215</v>
      </c>
      <c r="D48" s="4">
        <v>36</v>
      </c>
      <c r="E48" s="5" t="s">
        <v>151</v>
      </c>
      <c r="F48" s="18">
        <v>12</v>
      </c>
      <c r="G48" s="18">
        <v>10</v>
      </c>
      <c r="H48" s="18">
        <v>16</v>
      </c>
      <c r="I48" s="18">
        <v>9</v>
      </c>
      <c r="J48" s="18">
        <v>12</v>
      </c>
    </row>
    <row r="49" spans="1:10" ht="15.75" x14ac:dyDescent="0.25">
      <c r="A49" s="4">
        <v>48</v>
      </c>
      <c r="B49" s="5" t="s">
        <v>53</v>
      </c>
      <c r="C49" s="9" t="s">
        <v>216</v>
      </c>
      <c r="D49" s="4">
        <v>39</v>
      </c>
      <c r="E49" s="5" t="s">
        <v>152</v>
      </c>
      <c r="F49" s="18">
        <v>15</v>
      </c>
      <c r="G49" s="18">
        <v>15</v>
      </c>
      <c r="H49" s="18">
        <v>12</v>
      </c>
      <c r="I49" s="18">
        <v>17</v>
      </c>
      <c r="J49" s="18">
        <v>12</v>
      </c>
    </row>
    <row r="50" spans="1:10" ht="15.75" x14ac:dyDescent="0.25">
      <c r="A50" s="4">
        <v>49</v>
      </c>
      <c r="B50" s="5" t="s">
        <v>54</v>
      </c>
      <c r="C50" s="9" t="s">
        <v>215</v>
      </c>
      <c r="D50" s="4">
        <v>31</v>
      </c>
      <c r="E50" s="5" t="s">
        <v>153</v>
      </c>
      <c r="F50" s="18">
        <v>14</v>
      </c>
      <c r="G50" s="18">
        <v>11</v>
      </c>
      <c r="H50" s="18">
        <v>10</v>
      </c>
      <c r="I50" s="18">
        <v>14</v>
      </c>
      <c r="J50" s="18">
        <v>11</v>
      </c>
    </row>
    <row r="51" spans="1:10" ht="15.75" x14ac:dyDescent="0.25">
      <c r="A51" s="4">
        <v>50</v>
      </c>
      <c r="B51" s="5" t="s">
        <v>55</v>
      </c>
      <c r="C51" s="9" t="s">
        <v>216</v>
      </c>
      <c r="D51" s="4">
        <v>39</v>
      </c>
      <c r="E51" s="5" t="s">
        <v>154</v>
      </c>
      <c r="F51" s="18">
        <v>10</v>
      </c>
      <c r="G51" s="18">
        <v>9</v>
      </c>
      <c r="H51" s="18">
        <v>13</v>
      </c>
      <c r="I51" s="18">
        <v>11</v>
      </c>
      <c r="J51" s="18">
        <v>15</v>
      </c>
    </row>
    <row r="52" spans="1:10" ht="15.75" x14ac:dyDescent="0.25">
      <c r="A52" s="4">
        <v>51</v>
      </c>
      <c r="B52" s="5" t="s">
        <v>56</v>
      </c>
      <c r="C52" s="9" t="s">
        <v>215</v>
      </c>
      <c r="D52" s="4">
        <v>35</v>
      </c>
      <c r="E52" s="5" t="s">
        <v>155</v>
      </c>
      <c r="F52" s="18">
        <v>15</v>
      </c>
      <c r="G52" s="18">
        <v>9</v>
      </c>
      <c r="H52" s="18">
        <v>14</v>
      </c>
      <c r="I52" s="18">
        <v>10</v>
      </c>
      <c r="J52" s="18">
        <v>15</v>
      </c>
    </row>
    <row r="53" spans="1:10" ht="15.75" x14ac:dyDescent="0.25">
      <c r="A53" s="4">
        <v>52</v>
      </c>
      <c r="B53" s="5" t="s">
        <v>57</v>
      </c>
      <c r="C53" s="9" t="s">
        <v>216</v>
      </c>
      <c r="D53" s="4">
        <v>38</v>
      </c>
      <c r="E53" s="5" t="s">
        <v>156</v>
      </c>
      <c r="F53" s="18">
        <v>14</v>
      </c>
      <c r="G53" s="18">
        <v>10</v>
      </c>
      <c r="H53" s="18">
        <v>7</v>
      </c>
      <c r="I53" s="18">
        <v>19</v>
      </c>
      <c r="J53" s="18">
        <v>10</v>
      </c>
    </row>
    <row r="54" spans="1:10" ht="15.75" x14ac:dyDescent="0.25">
      <c r="A54" s="4">
        <v>53</v>
      </c>
      <c r="B54" s="5" t="s">
        <v>58</v>
      </c>
      <c r="C54" s="9" t="s">
        <v>215</v>
      </c>
      <c r="D54" s="4">
        <v>26</v>
      </c>
      <c r="E54" s="5" t="s">
        <v>157</v>
      </c>
      <c r="F54" s="18">
        <v>11</v>
      </c>
      <c r="G54" s="18">
        <v>16</v>
      </c>
      <c r="H54" s="18">
        <v>14</v>
      </c>
      <c r="I54" s="18">
        <v>11</v>
      </c>
      <c r="J54" s="18">
        <v>8</v>
      </c>
    </row>
    <row r="55" spans="1:10" ht="15.75" x14ac:dyDescent="0.25">
      <c r="A55" s="4">
        <v>54</v>
      </c>
      <c r="B55" s="5" t="s">
        <v>59</v>
      </c>
      <c r="C55" s="9" t="s">
        <v>216</v>
      </c>
      <c r="D55" s="4">
        <v>38</v>
      </c>
      <c r="E55" s="5" t="s">
        <v>158</v>
      </c>
      <c r="F55" s="18">
        <v>15</v>
      </c>
      <c r="G55" s="18">
        <v>12</v>
      </c>
      <c r="H55" s="18">
        <v>10</v>
      </c>
      <c r="I55" s="18">
        <v>13</v>
      </c>
      <c r="J55" s="18">
        <v>16</v>
      </c>
    </row>
    <row r="56" spans="1:10" ht="15.75" x14ac:dyDescent="0.25">
      <c r="A56" s="4">
        <v>55</v>
      </c>
      <c r="B56" s="5" t="s">
        <v>60</v>
      </c>
      <c r="C56" s="9" t="s">
        <v>215</v>
      </c>
      <c r="D56" s="4">
        <v>38</v>
      </c>
      <c r="E56" s="5" t="s">
        <v>159</v>
      </c>
      <c r="F56" s="18">
        <v>11</v>
      </c>
      <c r="G56" s="18">
        <v>13</v>
      </c>
      <c r="H56" s="18">
        <v>13</v>
      </c>
      <c r="I56" s="18">
        <v>8</v>
      </c>
      <c r="J56" s="18">
        <v>17</v>
      </c>
    </row>
    <row r="57" spans="1:10" ht="15.75" x14ac:dyDescent="0.25">
      <c r="A57" s="4">
        <v>56</v>
      </c>
      <c r="B57" s="5" t="s">
        <v>61</v>
      </c>
      <c r="C57" s="9" t="s">
        <v>216</v>
      </c>
      <c r="D57" s="4">
        <v>38</v>
      </c>
      <c r="E57" s="5" t="s">
        <v>160</v>
      </c>
      <c r="F57" s="18">
        <v>14</v>
      </c>
      <c r="G57" s="18">
        <v>18</v>
      </c>
      <c r="H57" s="18">
        <v>17</v>
      </c>
      <c r="I57" s="18">
        <v>14</v>
      </c>
      <c r="J57" s="18">
        <v>12</v>
      </c>
    </row>
    <row r="58" spans="1:10" ht="15.75" x14ac:dyDescent="0.25">
      <c r="A58" s="4">
        <v>57</v>
      </c>
      <c r="B58" s="5" t="s">
        <v>62</v>
      </c>
      <c r="C58" s="9" t="s">
        <v>215</v>
      </c>
      <c r="D58" s="4">
        <v>32</v>
      </c>
      <c r="E58" s="5" t="s">
        <v>161</v>
      </c>
      <c r="F58" s="18">
        <v>13</v>
      </c>
      <c r="G58" s="18">
        <v>11</v>
      </c>
      <c r="H58" s="18">
        <v>12</v>
      </c>
      <c r="I58" s="18">
        <v>11</v>
      </c>
      <c r="J58" s="18">
        <v>13</v>
      </c>
    </row>
    <row r="59" spans="1:10" ht="15.75" x14ac:dyDescent="0.25">
      <c r="A59" s="4">
        <v>58</v>
      </c>
      <c r="B59" s="5" t="s">
        <v>63</v>
      </c>
      <c r="C59" s="9" t="s">
        <v>216</v>
      </c>
      <c r="D59" s="4">
        <v>38</v>
      </c>
      <c r="E59" s="5" t="s">
        <v>162</v>
      </c>
      <c r="F59" s="18">
        <v>10</v>
      </c>
      <c r="G59" s="18">
        <v>9</v>
      </c>
      <c r="H59" s="18">
        <v>6</v>
      </c>
      <c r="I59" s="18">
        <v>8</v>
      </c>
      <c r="J59" s="18">
        <v>15</v>
      </c>
    </row>
    <row r="60" spans="1:10" ht="15.75" x14ac:dyDescent="0.25">
      <c r="A60" s="4">
        <v>59</v>
      </c>
      <c r="B60" s="5" t="s">
        <v>64</v>
      </c>
      <c r="C60" s="9" t="s">
        <v>215</v>
      </c>
      <c r="D60" s="4">
        <v>30</v>
      </c>
      <c r="E60" s="5" t="s">
        <v>163</v>
      </c>
      <c r="F60" s="18">
        <v>11</v>
      </c>
      <c r="G60" s="18">
        <v>10</v>
      </c>
      <c r="H60" s="18">
        <v>15</v>
      </c>
      <c r="I60" s="18">
        <v>13</v>
      </c>
      <c r="J60" s="18">
        <v>9</v>
      </c>
    </row>
    <row r="61" spans="1:10" ht="15.75" x14ac:dyDescent="0.25">
      <c r="A61" s="4">
        <v>60</v>
      </c>
      <c r="B61" s="5" t="s">
        <v>65</v>
      </c>
      <c r="C61" s="9" t="s">
        <v>216</v>
      </c>
      <c r="D61" s="4">
        <v>28</v>
      </c>
      <c r="E61" s="5" t="s">
        <v>164</v>
      </c>
      <c r="F61" s="18">
        <v>13</v>
      </c>
      <c r="G61" s="18">
        <v>16</v>
      </c>
      <c r="H61" s="18">
        <v>7</v>
      </c>
      <c r="I61" s="18">
        <v>9</v>
      </c>
      <c r="J61" s="18">
        <v>16</v>
      </c>
    </row>
    <row r="62" spans="1:10" ht="15.75" x14ac:dyDescent="0.25">
      <c r="A62" s="4">
        <v>61</v>
      </c>
      <c r="B62" s="5" t="s">
        <v>66</v>
      </c>
      <c r="C62" s="9" t="s">
        <v>215</v>
      </c>
      <c r="D62" s="4">
        <v>37</v>
      </c>
      <c r="E62" s="5" t="s">
        <v>165</v>
      </c>
      <c r="F62" s="18">
        <v>18</v>
      </c>
      <c r="G62" s="18">
        <v>18</v>
      </c>
      <c r="H62" s="18">
        <v>15</v>
      </c>
      <c r="I62" s="18">
        <v>13</v>
      </c>
      <c r="J62" s="18">
        <v>13</v>
      </c>
    </row>
    <row r="63" spans="1:10" ht="15.75" x14ac:dyDescent="0.25">
      <c r="A63" s="4">
        <v>62</v>
      </c>
      <c r="B63" s="5" t="s">
        <v>67</v>
      </c>
      <c r="C63" s="9" t="s">
        <v>216</v>
      </c>
      <c r="D63" s="4">
        <v>26</v>
      </c>
      <c r="E63" s="5" t="s">
        <v>166</v>
      </c>
      <c r="F63" s="18">
        <v>14</v>
      </c>
      <c r="G63" s="18">
        <v>10</v>
      </c>
      <c r="H63" s="18">
        <v>8</v>
      </c>
      <c r="I63" s="18">
        <v>10</v>
      </c>
      <c r="J63" s="18">
        <v>15</v>
      </c>
    </row>
    <row r="64" spans="1:10" ht="15.75" x14ac:dyDescent="0.25">
      <c r="A64" s="4">
        <v>63</v>
      </c>
      <c r="B64" s="5" t="s">
        <v>68</v>
      </c>
      <c r="C64" s="9" t="s">
        <v>215</v>
      </c>
      <c r="D64" s="4">
        <v>34</v>
      </c>
      <c r="E64" s="5" t="s">
        <v>167</v>
      </c>
      <c r="F64" s="18">
        <v>16</v>
      </c>
      <c r="G64" s="18">
        <v>6</v>
      </c>
      <c r="H64" s="18">
        <v>8</v>
      </c>
      <c r="I64" s="18">
        <v>8</v>
      </c>
      <c r="J64" s="18">
        <v>13</v>
      </c>
    </row>
    <row r="65" spans="1:10" ht="15.75" x14ac:dyDescent="0.25">
      <c r="A65" s="4">
        <v>64</v>
      </c>
      <c r="B65" s="5" t="s">
        <v>69</v>
      </c>
      <c r="C65" s="9" t="s">
        <v>216</v>
      </c>
      <c r="D65" s="4">
        <v>34</v>
      </c>
      <c r="E65" s="5" t="s">
        <v>168</v>
      </c>
      <c r="F65" s="18">
        <v>11</v>
      </c>
      <c r="G65" s="18">
        <v>11</v>
      </c>
      <c r="H65" s="18">
        <v>8</v>
      </c>
      <c r="I65" s="18">
        <v>15</v>
      </c>
      <c r="J65" s="18">
        <v>13</v>
      </c>
    </row>
    <row r="66" spans="1:10" ht="15.75" x14ac:dyDescent="0.25">
      <c r="A66" s="4">
        <v>65</v>
      </c>
      <c r="B66" s="5" t="s">
        <v>70</v>
      </c>
      <c r="C66" s="9" t="s">
        <v>215</v>
      </c>
      <c r="D66" s="4">
        <v>32</v>
      </c>
      <c r="E66" s="5" t="s">
        <v>169</v>
      </c>
      <c r="F66" s="18">
        <v>12</v>
      </c>
      <c r="G66" s="18">
        <v>11</v>
      </c>
      <c r="H66" s="18">
        <v>13</v>
      </c>
      <c r="I66" s="18">
        <v>10</v>
      </c>
      <c r="J66" s="18">
        <v>14</v>
      </c>
    </row>
    <row r="67" spans="1:10" ht="15.75" x14ac:dyDescent="0.25">
      <c r="A67" s="4">
        <v>66</v>
      </c>
      <c r="B67" s="5" t="s">
        <v>71</v>
      </c>
      <c r="C67" s="9" t="s">
        <v>216</v>
      </c>
      <c r="D67" s="4">
        <v>37</v>
      </c>
      <c r="E67" s="5" t="s">
        <v>170</v>
      </c>
      <c r="F67" s="18">
        <v>15</v>
      </c>
      <c r="G67" s="18">
        <v>15</v>
      </c>
      <c r="H67" s="18">
        <v>14</v>
      </c>
      <c r="I67" s="18">
        <v>10</v>
      </c>
      <c r="J67" s="18">
        <v>8</v>
      </c>
    </row>
    <row r="68" spans="1:10" ht="15.75" x14ac:dyDescent="0.25">
      <c r="A68" s="4">
        <v>67</v>
      </c>
      <c r="B68" s="5" t="s">
        <v>72</v>
      </c>
      <c r="C68" s="9" t="s">
        <v>215</v>
      </c>
      <c r="D68" s="4">
        <v>30</v>
      </c>
      <c r="E68" s="5" t="s">
        <v>171</v>
      </c>
      <c r="F68" s="18">
        <v>16</v>
      </c>
      <c r="G68" s="18">
        <v>15</v>
      </c>
      <c r="H68" s="18">
        <v>10</v>
      </c>
      <c r="I68" s="18">
        <v>17</v>
      </c>
      <c r="J68" s="18">
        <v>10</v>
      </c>
    </row>
    <row r="69" spans="1:10" ht="15.75" x14ac:dyDescent="0.25">
      <c r="A69" s="4">
        <v>68</v>
      </c>
      <c r="B69" s="5" t="s">
        <v>73</v>
      </c>
      <c r="C69" s="9" t="s">
        <v>216</v>
      </c>
      <c r="D69" s="4">
        <v>28</v>
      </c>
      <c r="E69" s="5" t="s">
        <v>172</v>
      </c>
      <c r="F69" s="18">
        <v>12</v>
      </c>
      <c r="G69" s="18">
        <v>14</v>
      </c>
      <c r="H69" s="18">
        <v>9</v>
      </c>
      <c r="I69" s="18">
        <v>8</v>
      </c>
      <c r="J69" s="18">
        <v>13</v>
      </c>
    </row>
    <row r="70" spans="1:10" ht="15.75" x14ac:dyDescent="0.25">
      <c r="A70" s="4">
        <v>69</v>
      </c>
      <c r="B70" s="5" t="s">
        <v>74</v>
      </c>
      <c r="C70" s="9" t="s">
        <v>215</v>
      </c>
      <c r="D70" s="4">
        <v>29</v>
      </c>
      <c r="E70" s="5" t="s">
        <v>173</v>
      </c>
      <c r="F70" s="18">
        <v>12</v>
      </c>
      <c r="G70" s="18">
        <v>15</v>
      </c>
      <c r="H70" s="18">
        <v>16</v>
      </c>
      <c r="I70" s="18">
        <v>16</v>
      </c>
      <c r="J70" s="18">
        <v>12</v>
      </c>
    </row>
    <row r="71" spans="1:10" ht="15.75" x14ac:dyDescent="0.25">
      <c r="A71" s="4">
        <v>70</v>
      </c>
      <c r="B71" s="5" t="s">
        <v>75</v>
      </c>
      <c r="C71" s="9" t="s">
        <v>216</v>
      </c>
      <c r="D71" s="4">
        <v>27</v>
      </c>
      <c r="E71" s="5" t="s">
        <v>174</v>
      </c>
      <c r="F71" s="18">
        <v>17</v>
      </c>
      <c r="G71" s="18">
        <v>11</v>
      </c>
      <c r="H71" s="18">
        <v>11</v>
      </c>
      <c r="I71" s="18">
        <v>10</v>
      </c>
      <c r="J71" s="18">
        <v>11</v>
      </c>
    </row>
    <row r="72" spans="1:10" ht="15.75" x14ac:dyDescent="0.25">
      <c r="A72" s="4">
        <v>71</v>
      </c>
      <c r="B72" s="5" t="s">
        <v>76</v>
      </c>
      <c r="C72" s="9" t="s">
        <v>215</v>
      </c>
      <c r="D72" s="4">
        <v>33</v>
      </c>
      <c r="E72" s="5" t="s">
        <v>175</v>
      </c>
      <c r="F72" s="18">
        <v>12</v>
      </c>
      <c r="G72" s="18">
        <v>16</v>
      </c>
      <c r="H72" s="18">
        <v>14</v>
      </c>
      <c r="I72" s="18">
        <v>8</v>
      </c>
      <c r="J72" s="18">
        <v>19</v>
      </c>
    </row>
    <row r="73" spans="1:10" ht="15.75" x14ac:dyDescent="0.25">
      <c r="A73" s="4">
        <v>72</v>
      </c>
      <c r="B73" s="5" t="s">
        <v>77</v>
      </c>
      <c r="C73" s="9" t="s">
        <v>216</v>
      </c>
      <c r="D73" s="4">
        <v>34</v>
      </c>
      <c r="E73" s="5" t="s">
        <v>176</v>
      </c>
      <c r="F73" s="18">
        <v>15</v>
      </c>
      <c r="G73" s="18">
        <v>12</v>
      </c>
      <c r="H73" s="18">
        <v>12</v>
      </c>
      <c r="I73" s="18">
        <v>14</v>
      </c>
      <c r="J73" s="18">
        <v>18</v>
      </c>
    </row>
    <row r="74" spans="1:10" ht="15.75" x14ac:dyDescent="0.25">
      <c r="A74" s="4">
        <v>73</v>
      </c>
      <c r="B74" s="5" t="s">
        <v>78</v>
      </c>
      <c r="C74" s="9" t="s">
        <v>215</v>
      </c>
      <c r="D74" s="4">
        <v>38</v>
      </c>
      <c r="E74" s="5" t="s">
        <v>177</v>
      </c>
      <c r="F74" s="18">
        <v>13</v>
      </c>
      <c r="G74" s="18">
        <v>13</v>
      </c>
      <c r="H74" s="18">
        <v>10</v>
      </c>
      <c r="I74" s="18">
        <v>16</v>
      </c>
      <c r="J74" s="18">
        <v>15</v>
      </c>
    </row>
    <row r="75" spans="1:10" ht="15.75" x14ac:dyDescent="0.25">
      <c r="A75" s="4">
        <v>74</v>
      </c>
      <c r="B75" s="5" t="s">
        <v>79</v>
      </c>
      <c r="C75" s="9" t="s">
        <v>216</v>
      </c>
      <c r="D75" s="4">
        <v>38</v>
      </c>
      <c r="E75" s="5" t="s">
        <v>178</v>
      </c>
      <c r="F75" s="18">
        <v>13</v>
      </c>
      <c r="G75" s="18">
        <v>10</v>
      </c>
      <c r="H75" s="18">
        <v>9</v>
      </c>
      <c r="I75" s="18">
        <v>14</v>
      </c>
      <c r="J75" s="18">
        <v>11</v>
      </c>
    </row>
    <row r="76" spans="1:10" ht="15.75" x14ac:dyDescent="0.25">
      <c r="A76" s="4">
        <v>75</v>
      </c>
      <c r="B76" s="5" t="s">
        <v>80</v>
      </c>
      <c r="C76" s="9" t="s">
        <v>216</v>
      </c>
      <c r="D76" s="4">
        <v>38</v>
      </c>
      <c r="E76" s="5" t="s">
        <v>179</v>
      </c>
      <c r="F76" s="18">
        <v>11</v>
      </c>
      <c r="G76" s="18">
        <v>14</v>
      </c>
      <c r="H76" s="18">
        <v>7</v>
      </c>
      <c r="I76" s="18">
        <v>7</v>
      </c>
      <c r="J76" s="18">
        <v>11</v>
      </c>
    </row>
    <row r="77" spans="1:10" ht="15.75" x14ac:dyDescent="0.25">
      <c r="A77" s="4">
        <v>76</v>
      </c>
      <c r="B77" s="5" t="s">
        <v>81</v>
      </c>
      <c r="C77" s="9" t="s">
        <v>215</v>
      </c>
      <c r="D77" s="4">
        <v>28</v>
      </c>
      <c r="E77" s="5" t="s">
        <v>180</v>
      </c>
      <c r="F77" s="18">
        <v>9</v>
      </c>
      <c r="G77" s="18">
        <v>16</v>
      </c>
      <c r="H77" s="18">
        <v>13</v>
      </c>
      <c r="I77" s="18">
        <v>11</v>
      </c>
      <c r="J77" s="18">
        <v>16</v>
      </c>
    </row>
    <row r="78" spans="1:10" ht="15.75" x14ac:dyDescent="0.25">
      <c r="A78" s="4">
        <v>77</v>
      </c>
      <c r="B78" s="5" t="s">
        <v>82</v>
      </c>
      <c r="C78" s="9" t="s">
        <v>216</v>
      </c>
      <c r="D78" s="4">
        <v>30</v>
      </c>
      <c r="E78" s="5" t="s">
        <v>181</v>
      </c>
      <c r="F78" s="18">
        <v>13</v>
      </c>
      <c r="G78" s="18">
        <v>13</v>
      </c>
      <c r="H78" s="18">
        <v>12</v>
      </c>
      <c r="I78" s="18">
        <v>14</v>
      </c>
      <c r="J78" s="18">
        <v>16</v>
      </c>
    </row>
    <row r="79" spans="1:10" ht="15.75" x14ac:dyDescent="0.25">
      <c r="A79" s="4">
        <v>78</v>
      </c>
      <c r="B79" s="5" t="s">
        <v>83</v>
      </c>
      <c r="C79" s="9" t="s">
        <v>215</v>
      </c>
      <c r="D79" s="4">
        <v>32</v>
      </c>
      <c r="E79" s="5" t="s">
        <v>182</v>
      </c>
      <c r="F79" s="18">
        <v>10</v>
      </c>
      <c r="G79" s="18">
        <v>12</v>
      </c>
      <c r="H79" s="18">
        <v>9</v>
      </c>
      <c r="I79" s="18">
        <v>16</v>
      </c>
      <c r="J79" s="18">
        <v>14</v>
      </c>
    </row>
    <row r="80" spans="1:10" ht="15.75" x14ac:dyDescent="0.25">
      <c r="A80" s="4">
        <v>79</v>
      </c>
      <c r="B80" s="5" t="s">
        <v>84</v>
      </c>
      <c r="C80" s="9" t="s">
        <v>216</v>
      </c>
      <c r="D80" s="4">
        <v>35</v>
      </c>
      <c r="E80" s="5" t="s">
        <v>183</v>
      </c>
      <c r="F80" s="18">
        <v>9</v>
      </c>
      <c r="G80" s="18">
        <v>6</v>
      </c>
      <c r="H80" s="18">
        <v>10</v>
      </c>
      <c r="I80" s="18">
        <v>8</v>
      </c>
      <c r="J80" s="18">
        <v>13</v>
      </c>
    </row>
    <row r="81" spans="1:10" ht="15.75" x14ac:dyDescent="0.25">
      <c r="A81" s="4">
        <v>80</v>
      </c>
      <c r="B81" s="5" t="s">
        <v>85</v>
      </c>
      <c r="C81" s="9" t="s">
        <v>215</v>
      </c>
      <c r="D81" s="4">
        <v>30</v>
      </c>
      <c r="E81" s="5" t="s">
        <v>184</v>
      </c>
      <c r="F81" s="18">
        <v>14</v>
      </c>
      <c r="G81" s="18">
        <v>12</v>
      </c>
      <c r="H81" s="18">
        <v>13</v>
      </c>
      <c r="I81" s="18">
        <v>9</v>
      </c>
      <c r="J81" s="18">
        <v>16</v>
      </c>
    </row>
    <row r="82" spans="1:10" ht="15.75" x14ac:dyDescent="0.25">
      <c r="A82" s="4">
        <v>81</v>
      </c>
      <c r="B82" s="5" t="s">
        <v>86</v>
      </c>
      <c r="C82" s="9" t="s">
        <v>215</v>
      </c>
      <c r="D82" s="4">
        <v>28</v>
      </c>
      <c r="E82" s="5" t="s">
        <v>185</v>
      </c>
      <c r="F82" s="18">
        <v>12</v>
      </c>
      <c r="G82" s="18">
        <v>10</v>
      </c>
      <c r="H82" s="18">
        <v>16</v>
      </c>
      <c r="I82" s="18">
        <v>10</v>
      </c>
      <c r="J82" s="18">
        <v>13</v>
      </c>
    </row>
    <row r="83" spans="1:10" ht="15.75" x14ac:dyDescent="0.25">
      <c r="A83" s="4">
        <v>82</v>
      </c>
      <c r="B83" s="5" t="s">
        <v>87</v>
      </c>
      <c r="C83" s="9" t="s">
        <v>216</v>
      </c>
      <c r="D83" s="4">
        <v>38</v>
      </c>
      <c r="E83" s="5" t="s">
        <v>186</v>
      </c>
      <c r="F83" s="18">
        <v>16</v>
      </c>
      <c r="G83" s="18">
        <v>10</v>
      </c>
      <c r="H83" s="18">
        <v>10</v>
      </c>
      <c r="I83" s="18">
        <v>10</v>
      </c>
      <c r="J83" s="18">
        <v>8</v>
      </c>
    </row>
    <row r="84" spans="1:10" ht="15.75" x14ac:dyDescent="0.25">
      <c r="A84" s="4">
        <v>83</v>
      </c>
      <c r="B84" s="5" t="s">
        <v>88</v>
      </c>
      <c r="C84" s="9" t="s">
        <v>215</v>
      </c>
      <c r="D84" s="4">
        <v>32</v>
      </c>
      <c r="E84" s="5" t="s">
        <v>187</v>
      </c>
      <c r="F84" s="18">
        <v>9</v>
      </c>
      <c r="G84" s="18">
        <v>15</v>
      </c>
      <c r="H84" s="18">
        <v>9</v>
      </c>
      <c r="I84" s="18">
        <v>15</v>
      </c>
      <c r="J84" s="18">
        <v>14</v>
      </c>
    </row>
    <row r="85" spans="1:10" ht="15.75" x14ac:dyDescent="0.25">
      <c r="A85" s="4">
        <v>84</v>
      </c>
      <c r="B85" s="5" t="s">
        <v>89</v>
      </c>
      <c r="C85" s="9" t="s">
        <v>215</v>
      </c>
      <c r="D85" s="4">
        <v>37</v>
      </c>
      <c r="E85" s="5" t="s">
        <v>188</v>
      </c>
      <c r="F85" s="18">
        <v>9</v>
      </c>
      <c r="G85" s="18">
        <v>16</v>
      </c>
      <c r="H85" s="18">
        <v>15</v>
      </c>
      <c r="I85" s="18">
        <v>15</v>
      </c>
      <c r="J85" s="18">
        <v>9</v>
      </c>
    </row>
    <row r="86" spans="1:10" ht="15.75" x14ac:dyDescent="0.25">
      <c r="A86" s="4">
        <v>85</v>
      </c>
      <c r="B86" s="5" t="s">
        <v>90</v>
      </c>
      <c r="C86" s="9" t="s">
        <v>216</v>
      </c>
      <c r="D86" s="4">
        <v>35</v>
      </c>
      <c r="E86" s="5" t="s">
        <v>189</v>
      </c>
      <c r="F86" s="18">
        <v>6</v>
      </c>
      <c r="G86" s="18">
        <v>15</v>
      </c>
      <c r="H86" s="18">
        <v>14</v>
      </c>
      <c r="I86" s="18">
        <v>16</v>
      </c>
      <c r="J86" s="18">
        <v>11</v>
      </c>
    </row>
    <row r="87" spans="1:10" ht="15.75" x14ac:dyDescent="0.25">
      <c r="A87" s="4">
        <v>86</v>
      </c>
      <c r="B87" s="5" t="s">
        <v>91</v>
      </c>
      <c r="C87" s="9" t="s">
        <v>216</v>
      </c>
      <c r="D87" s="4">
        <v>33</v>
      </c>
      <c r="E87" s="5" t="s">
        <v>190</v>
      </c>
      <c r="F87" s="18">
        <v>11</v>
      </c>
      <c r="G87" s="18">
        <v>13</v>
      </c>
      <c r="H87" s="18">
        <v>15</v>
      </c>
      <c r="I87" s="18">
        <v>16</v>
      </c>
      <c r="J87" s="18">
        <v>14</v>
      </c>
    </row>
    <row r="88" spans="1:10" ht="15.75" x14ac:dyDescent="0.25">
      <c r="A88" s="4">
        <v>87</v>
      </c>
      <c r="B88" s="5" t="s">
        <v>92</v>
      </c>
      <c r="C88" s="9" t="s">
        <v>215</v>
      </c>
      <c r="D88" s="4">
        <v>37</v>
      </c>
      <c r="E88" s="5" t="s">
        <v>191</v>
      </c>
      <c r="F88" s="18">
        <v>17</v>
      </c>
      <c r="G88" s="18">
        <v>13</v>
      </c>
      <c r="H88" s="18">
        <v>16</v>
      </c>
      <c r="I88" s="18">
        <v>12</v>
      </c>
      <c r="J88" s="18">
        <v>7</v>
      </c>
    </row>
    <row r="89" spans="1:10" ht="15.75" x14ac:dyDescent="0.25">
      <c r="A89" s="4">
        <v>88</v>
      </c>
      <c r="B89" s="5" t="s">
        <v>93</v>
      </c>
      <c r="C89" s="9" t="s">
        <v>216</v>
      </c>
      <c r="D89" s="4">
        <v>37</v>
      </c>
      <c r="E89" s="5" t="s">
        <v>192</v>
      </c>
      <c r="F89" s="18">
        <v>12</v>
      </c>
      <c r="G89" s="18">
        <v>11</v>
      </c>
      <c r="H89" s="18">
        <v>14</v>
      </c>
      <c r="I89" s="18">
        <v>15</v>
      </c>
      <c r="J89" s="18">
        <v>12</v>
      </c>
    </row>
    <row r="90" spans="1:10" ht="15.75" x14ac:dyDescent="0.25">
      <c r="A90" s="4">
        <v>89</v>
      </c>
      <c r="B90" s="5" t="s">
        <v>94</v>
      </c>
      <c r="C90" s="9" t="s">
        <v>215</v>
      </c>
      <c r="D90" s="4">
        <v>39</v>
      </c>
      <c r="E90" s="5" t="s">
        <v>193</v>
      </c>
      <c r="F90" s="18">
        <v>10</v>
      </c>
      <c r="G90" s="18">
        <v>14</v>
      </c>
      <c r="H90" s="18">
        <v>10</v>
      </c>
      <c r="I90" s="18">
        <v>12</v>
      </c>
      <c r="J90" s="18">
        <v>7</v>
      </c>
    </row>
    <row r="91" spans="1:10" ht="15.75" x14ac:dyDescent="0.25">
      <c r="A91" s="4">
        <v>90</v>
      </c>
      <c r="B91" s="5" t="s">
        <v>95</v>
      </c>
      <c r="C91" s="9" t="s">
        <v>216</v>
      </c>
      <c r="D91" s="4">
        <v>28</v>
      </c>
      <c r="E91" s="5" t="s">
        <v>194</v>
      </c>
      <c r="F91" s="18">
        <v>13</v>
      </c>
      <c r="G91" s="18">
        <v>10</v>
      </c>
      <c r="H91" s="18">
        <v>11</v>
      </c>
      <c r="I91" s="18">
        <v>10</v>
      </c>
      <c r="J91" s="18">
        <v>15</v>
      </c>
    </row>
    <row r="92" spans="1:10" ht="15.75" x14ac:dyDescent="0.25">
      <c r="A92" s="4">
        <v>91</v>
      </c>
      <c r="B92" s="5" t="s">
        <v>96</v>
      </c>
      <c r="C92" s="9" t="s">
        <v>215</v>
      </c>
      <c r="D92" s="4">
        <v>33</v>
      </c>
      <c r="E92" s="5" t="s">
        <v>195</v>
      </c>
      <c r="F92" s="18">
        <v>11</v>
      </c>
      <c r="G92" s="18">
        <v>13</v>
      </c>
      <c r="H92" s="18">
        <v>12</v>
      </c>
      <c r="I92" s="18">
        <v>6</v>
      </c>
      <c r="J92" s="18">
        <v>11</v>
      </c>
    </row>
    <row r="93" spans="1:10" ht="15.75" x14ac:dyDescent="0.25">
      <c r="A93" s="4">
        <v>92</v>
      </c>
      <c r="B93" s="5" t="s">
        <v>97</v>
      </c>
      <c r="C93" s="9" t="s">
        <v>216</v>
      </c>
      <c r="D93" s="4">
        <v>38</v>
      </c>
      <c r="E93" s="5" t="s">
        <v>196</v>
      </c>
      <c r="F93" s="18">
        <v>14</v>
      </c>
      <c r="G93" s="18">
        <v>8</v>
      </c>
      <c r="H93" s="18">
        <v>11</v>
      </c>
      <c r="I93" s="18">
        <v>13</v>
      </c>
      <c r="J93" s="18">
        <v>14</v>
      </c>
    </row>
    <row r="94" spans="1:10" ht="15.75" x14ac:dyDescent="0.25">
      <c r="A94" s="4">
        <v>93</v>
      </c>
      <c r="B94" s="5" t="s">
        <v>98</v>
      </c>
      <c r="C94" s="9" t="s">
        <v>216</v>
      </c>
      <c r="D94" s="4">
        <v>26</v>
      </c>
      <c r="E94" s="5" t="s">
        <v>197</v>
      </c>
      <c r="F94" s="18">
        <v>11</v>
      </c>
      <c r="G94" s="18">
        <v>8</v>
      </c>
      <c r="H94" s="18">
        <v>10</v>
      </c>
      <c r="I94" s="18">
        <v>13</v>
      </c>
      <c r="J94" s="18">
        <v>11</v>
      </c>
    </row>
    <row r="95" spans="1:10" ht="15.75" x14ac:dyDescent="0.25">
      <c r="A95" s="4">
        <v>94</v>
      </c>
      <c r="B95" s="5" t="s">
        <v>99</v>
      </c>
      <c r="C95" s="9" t="s">
        <v>215</v>
      </c>
      <c r="D95" s="4">
        <v>39</v>
      </c>
      <c r="E95" s="5" t="s">
        <v>198</v>
      </c>
      <c r="F95" s="18">
        <v>13</v>
      </c>
      <c r="G95" s="18">
        <v>8</v>
      </c>
      <c r="H95" s="18">
        <v>13</v>
      </c>
      <c r="I95" s="18">
        <v>15</v>
      </c>
      <c r="J95" s="18">
        <v>11</v>
      </c>
    </row>
    <row r="96" spans="1:10" ht="15.75" x14ac:dyDescent="0.25">
      <c r="A96" s="4">
        <v>95</v>
      </c>
      <c r="B96" s="5" t="s">
        <v>100</v>
      </c>
      <c r="C96" s="9" t="s">
        <v>216</v>
      </c>
      <c r="D96" s="4">
        <v>30</v>
      </c>
      <c r="E96" s="5" t="s">
        <v>199</v>
      </c>
      <c r="F96" s="18">
        <v>12</v>
      </c>
      <c r="G96" s="18">
        <v>12</v>
      </c>
      <c r="H96" s="18">
        <v>13</v>
      </c>
      <c r="I96" s="18">
        <v>14</v>
      </c>
      <c r="J96" s="18">
        <v>10</v>
      </c>
    </row>
    <row r="97" spans="1:10" ht="15.75" x14ac:dyDescent="0.25">
      <c r="A97" s="4">
        <v>96</v>
      </c>
      <c r="B97" s="5" t="s">
        <v>101</v>
      </c>
      <c r="C97" s="9" t="s">
        <v>215</v>
      </c>
      <c r="D97" s="4">
        <v>36</v>
      </c>
      <c r="E97" s="5" t="s">
        <v>200</v>
      </c>
      <c r="F97" s="18">
        <v>12</v>
      </c>
      <c r="G97" s="18">
        <v>13</v>
      </c>
      <c r="H97" s="18">
        <v>16</v>
      </c>
      <c r="I97" s="18">
        <v>14</v>
      </c>
      <c r="J97" s="18">
        <v>11</v>
      </c>
    </row>
    <row r="98" spans="1:10" ht="15.75" x14ac:dyDescent="0.25">
      <c r="A98" s="4">
        <v>97</v>
      </c>
      <c r="B98" s="5" t="s">
        <v>19</v>
      </c>
      <c r="C98" s="9" t="s">
        <v>216</v>
      </c>
      <c r="D98" s="4">
        <v>26</v>
      </c>
      <c r="E98" s="5" t="s">
        <v>201</v>
      </c>
      <c r="F98" s="18">
        <v>7</v>
      </c>
      <c r="G98" s="18">
        <v>10</v>
      </c>
      <c r="H98" s="18">
        <v>15</v>
      </c>
      <c r="I98" s="18">
        <v>17</v>
      </c>
      <c r="J98" s="18">
        <v>12</v>
      </c>
    </row>
    <row r="99" spans="1:10" ht="15.75" x14ac:dyDescent="0.25">
      <c r="A99" s="4">
        <v>98</v>
      </c>
      <c r="B99" s="5" t="s">
        <v>102</v>
      </c>
      <c r="C99" s="9" t="s">
        <v>215</v>
      </c>
      <c r="D99" s="4">
        <v>38</v>
      </c>
      <c r="E99" s="5" t="s">
        <v>202</v>
      </c>
      <c r="F99" s="18">
        <v>10</v>
      </c>
      <c r="G99" s="18">
        <v>10</v>
      </c>
      <c r="H99" s="18">
        <v>15</v>
      </c>
      <c r="I99" s="18">
        <v>8</v>
      </c>
      <c r="J99" s="18">
        <v>12</v>
      </c>
    </row>
    <row r="100" spans="1:10" ht="15.75" x14ac:dyDescent="0.25">
      <c r="A100" s="4">
        <v>99</v>
      </c>
      <c r="B100" s="5" t="s">
        <v>103</v>
      </c>
      <c r="C100" s="9" t="s">
        <v>216</v>
      </c>
      <c r="D100" s="4">
        <v>39</v>
      </c>
      <c r="E100" s="5" t="s">
        <v>203</v>
      </c>
      <c r="F100" s="18">
        <v>13</v>
      </c>
      <c r="G100" s="18">
        <v>11</v>
      </c>
      <c r="H100" s="18">
        <v>16</v>
      </c>
      <c r="I100" s="18">
        <v>11</v>
      </c>
      <c r="J100" s="18">
        <v>13</v>
      </c>
    </row>
    <row r="101" spans="1:10" ht="15.75" x14ac:dyDescent="0.25">
      <c r="A101" s="4">
        <v>100</v>
      </c>
      <c r="B101" s="5" t="s">
        <v>104</v>
      </c>
      <c r="C101" s="9" t="s">
        <v>215</v>
      </c>
      <c r="D101" s="4">
        <v>30</v>
      </c>
      <c r="E101" s="5" t="s">
        <v>204</v>
      </c>
      <c r="F101" s="18">
        <v>7</v>
      </c>
      <c r="G101" s="18">
        <v>14</v>
      </c>
      <c r="H101" s="18">
        <v>14</v>
      </c>
      <c r="I101" s="18">
        <v>9</v>
      </c>
      <c r="J101" s="18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BC3F-3F65-4665-ABE1-DF51EE961229}">
  <dimension ref="A1:I101"/>
  <sheetViews>
    <sheetView workbookViewId="0">
      <selection activeCell="L13" sqref="L13"/>
    </sheetView>
  </sheetViews>
  <sheetFormatPr defaultRowHeight="15" x14ac:dyDescent="0.25"/>
  <cols>
    <col min="2" max="2" width="20.42578125" bestFit="1" customWidth="1"/>
    <col min="3" max="3" width="9.85546875" bestFit="1" customWidth="1"/>
    <col min="5" max="5" width="12.85546875" bestFit="1" customWidth="1"/>
    <col min="6" max="6" width="11.5703125" bestFit="1" customWidth="1"/>
    <col min="7" max="7" width="27.140625" bestFit="1" customWidth="1"/>
    <col min="8" max="8" width="23.5703125" bestFit="1" customWidth="1"/>
  </cols>
  <sheetData>
    <row r="1" spans="1:9" ht="15.75" x14ac:dyDescent="0.25">
      <c r="A1" s="4" t="s">
        <v>211</v>
      </c>
      <c r="B1" s="4" t="s">
        <v>0</v>
      </c>
      <c r="C1" s="7" t="s">
        <v>217</v>
      </c>
      <c r="D1" s="4" t="s">
        <v>1</v>
      </c>
      <c r="E1" s="4" t="s">
        <v>218</v>
      </c>
      <c r="F1" s="4" t="s">
        <v>219</v>
      </c>
      <c r="G1" s="4" t="s">
        <v>236</v>
      </c>
      <c r="H1" s="4" t="s">
        <v>237</v>
      </c>
      <c r="I1" s="4" t="s">
        <v>220</v>
      </c>
    </row>
    <row r="2" spans="1:9" ht="15.75" x14ac:dyDescent="0.25">
      <c r="A2" s="4">
        <v>1</v>
      </c>
      <c r="B2" s="5" t="s">
        <v>6</v>
      </c>
      <c r="C2" s="9" t="s">
        <v>215</v>
      </c>
      <c r="D2" s="4">
        <v>38</v>
      </c>
      <c r="E2" s="1">
        <v>87699</v>
      </c>
      <c r="F2" s="1">
        <v>35404</v>
      </c>
      <c r="G2" s="1">
        <v>32210</v>
      </c>
      <c r="H2" s="1">
        <v>158406</v>
      </c>
      <c r="I2" s="1">
        <v>286738</v>
      </c>
    </row>
    <row r="3" spans="1:9" ht="15.75" x14ac:dyDescent="0.25">
      <c r="A3" s="4">
        <v>2</v>
      </c>
      <c r="B3" s="5" t="s">
        <v>7</v>
      </c>
      <c r="C3" s="9" t="s">
        <v>216</v>
      </c>
      <c r="D3" s="4">
        <v>33</v>
      </c>
      <c r="E3" s="1">
        <v>147692</v>
      </c>
      <c r="F3" s="1">
        <v>83777</v>
      </c>
      <c r="G3" s="1">
        <v>37530</v>
      </c>
      <c r="H3" s="1">
        <v>156022</v>
      </c>
      <c r="I3" s="1">
        <v>119808</v>
      </c>
    </row>
    <row r="4" spans="1:9" ht="15.75" x14ac:dyDescent="0.25">
      <c r="A4" s="4">
        <v>3</v>
      </c>
      <c r="B4" s="5" t="s">
        <v>8</v>
      </c>
      <c r="C4" s="9" t="s">
        <v>215</v>
      </c>
      <c r="D4" s="4">
        <v>38</v>
      </c>
      <c r="E4" s="1">
        <v>142040</v>
      </c>
      <c r="F4" s="1">
        <v>26170</v>
      </c>
      <c r="G4" s="1">
        <v>34364</v>
      </c>
      <c r="H4" s="1">
        <v>199533</v>
      </c>
      <c r="I4" s="1">
        <v>138729</v>
      </c>
    </row>
    <row r="5" spans="1:9" ht="15.75" x14ac:dyDescent="0.25">
      <c r="A5" s="4">
        <v>4</v>
      </c>
      <c r="B5" s="5" t="s">
        <v>9</v>
      </c>
      <c r="C5" s="9" t="s">
        <v>216</v>
      </c>
      <c r="D5" s="4">
        <v>28</v>
      </c>
      <c r="E5" s="1">
        <v>133460</v>
      </c>
      <c r="F5" s="1">
        <v>64717</v>
      </c>
      <c r="G5" s="1">
        <v>33626</v>
      </c>
      <c r="H5" s="1">
        <v>138951</v>
      </c>
      <c r="I5" s="1">
        <v>255892</v>
      </c>
    </row>
    <row r="6" spans="1:9" ht="15.75" x14ac:dyDescent="0.25">
      <c r="A6" s="4">
        <v>5</v>
      </c>
      <c r="B6" s="5" t="s">
        <v>10</v>
      </c>
      <c r="C6" s="9" t="s">
        <v>215</v>
      </c>
      <c r="D6" s="4">
        <v>28</v>
      </c>
      <c r="E6" s="1">
        <v>60814</v>
      </c>
      <c r="F6" s="1">
        <v>60757</v>
      </c>
      <c r="G6" s="1">
        <v>38941</v>
      </c>
      <c r="H6" s="1">
        <v>55652</v>
      </c>
      <c r="I6" s="1">
        <v>323642</v>
      </c>
    </row>
    <row r="7" spans="1:9" ht="15.75" x14ac:dyDescent="0.25">
      <c r="A7" s="4">
        <v>6</v>
      </c>
      <c r="B7" s="5" t="s">
        <v>11</v>
      </c>
      <c r="C7" s="9" t="s">
        <v>216</v>
      </c>
      <c r="D7" s="4">
        <v>26</v>
      </c>
      <c r="E7" s="1">
        <v>50663</v>
      </c>
      <c r="F7" s="1">
        <v>58071</v>
      </c>
      <c r="G7" s="1">
        <v>20011</v>
      </c>
      <c r="H7" s="1">
        <v>85582</v>
      </c>
      <c r="I7" s="1">
        <v>122539</v>
      </c>
    </row>
    <row r="8" spans="1:9" ht="15.75" x14ac:dyDescent="0.25">
      <c r="A8" s="4">
        <v>7</v>
      </c>
      <c r="B8" s="5" t="s">
        <v>12</v>
      </c>
      <c r="C8" s="9" t="s">
        <v>215</v>
      </c>
      <c r="D8" s="4">
        <v>26</v>
      </c>
      <c r="E8" s="1">
        <v>133224</v>
      </c>
      <c r="F8" s="1">
        <v>29036</v>
      </c>
      <c r="G8" s="1">
        <v>34546</v>
      </c>
      <c r="H8" s="1">
        <v>81689</v>
      </c>
      <c r="I8" s="1">
        <v>128440</v>
      </c>
    </row>
    <row r="9" spans="1:9" ht="15.75" x14ac:dyDescent="0.25">
      <c r="A9" s="4">
        <v>8</v>
      </c>
      <c r="B9" s="5" t="s">
        <v>13</v>
      </c>
      <c r="C9" s="9" t="s">
        <v>216</v>
      </c>
      <c r="D9" s="4">
        <v>27</v>
      </c>
      <c r="E9" s="1">
        <v>130441</v>
      </c>
      <c r="F9" s="1">
        <v>94023</v>
      </c>
      <c r="G9" s="1">
        <v>37373</v>
      </c>
      <c r="H9" s="1">
        <v>146905</v>
      </c>
      <c r="I9" s="1">
        <v>387471</v>
      </c>
    </row>
    <row r="10" spans="1:9" ht="15.75" x14ac:dyDescent="0.25">
      <c r="A10" s="4">
        <v>9</v>
      </c>
      <c r="B10" s="5" t="s">
        <v>14</v>
      </c>
      <c r="C10" s="9" t="s">
        <v>215</v>
      </c>
      <c r="D10" s="4">
        <v>35</v>
      </c>
      <c r="E10" s="1">
        <v>126163</v>
      </c>
      <c r="F10" s="1">
        <v>64587</v>
      </c>
      <c r="G10" s="1">
        <v>30869</v>
      </c>
      <c r="H10" s="1">
        <v>96360</v>
      </c>
      <c r="I10" s="1">
        <v>372048</v>
      </c>
    </row>
    <row r="11" spans="1:9" ht="15.75" x14ac:dyDescent="0.25">
      <c r="A11" s="4">
        <v>10</v>
      </c>
      <c r="B11" s="5" t="s">
        <v>15</v>
      </c>
      <c r="C11" s="9" t="s">
        <v>216</v>
      </c>
      <c r="D11" s="4">
        <v>26</v>
      </c>
      <c r="E11" s="1">
        <v>91314</v>
      </c>
      <c r="F11" s="1">
        <v>23845</v>
      </c>
      <c r="G11" s="1">
        <v>20891</v>
      </c>
      <c r="H11" s="1">
        <v>114169</v>
      </c>
      <c r="I11" s="1">
        <v>390467</v>
      </c>
    </row>
    <row r="12" spans="1:9" ht="15.75" x14ac:dyDescent="0.25">
      <c r="A12" s="4">
        <v>11</v>
      </c>
      <c r="B12" s="5" t="s">
        <v>16</v>
      </c>
      <c r="C12" s="9" t="s">
        <v>215</v>
      </c>
      <c r="D12" s="4">
        <v>40</v>
      </c>
      <c r="E12" s="1">
        <v>64714</v>
      </c>
      <c r="F12" s="1">
        <v>27938</v>
      </c>
      <c r="G12" s="1">
        <v>23339</v>
      </c>
      <c r="H12" s="1">
        <v>72060</v>
      </c>
      <c r="I12" s="1">
        <v>109670</v>
      </c>
    </row>
    <row r="13" spans="1:9" ht="15.75" x14ac:dyDescent="0.25">
      <c r="A13" s="4">
        <v>12</v>
      </c>
      <c r="B13" s="5" t="s">
        <v>17</v>
      </c>
      <c r="C13" s="9" t="s">
        <v>216</v>
      </c>
      <c r="D13" s="4">
        <v>27</v>
      </c>
      <c r="E13" s="1">
        <v>74373</v>
      </c>
      <c r="F13" s="1">
        <v>65452</v>
      </c>
      <c r="G13" s="1">
        <v>27317</v>
      </c>
      <c r="H13" s="1">
        <v>167841</v>
      </c>
      <c r="I13" s="1">
        <v>220029</v>
      </c>
    </row>
    <row r="14" spans="1:9" ht="15.75" x14ac:dyDescent="0.25">
      <c r="A14" s="4">
        <v>13</v>
      </c>
      <c r="B14" s="5" t="s">
        <v>18</v>
      </c>
      <c r="C14" s="9" t="s">
        <v>215</v>
      </c>
      <c r="D14" s="4">
        <v>32</v>
      </c>
      <c r="E14" s="1">
        <v>59621</v>
      </c>
      <c r="F14" s="1">
        <v>97196</v>
      </c>
      <c r="G14" s="1">
        <v>25406</v>
      </c>
      <c r="H14" s="1">
        <v>178601</v>
      </c>
      <c r="I14" s="1">
        <v>328719</v>
      </c>
    </row>
    <row r="15" spans="1:9" ht="15.75" x14ac:dyDescent="0.25">
      <c r="A15" s="4">
        <v>14</v>
      </c>
      <c r="B15" s="5" t="s">
        <v>19</v>
      </c>
      <c r="C15" s="9" t="s">
        <v>216</v>
      </c>
      <c r="D15" s="4">
        <v>29</v>
      </c>
      <c r="E15" s="1">
        <v>55954</v>
      </c>
      <c r="F15" s="1">
        <v>63104</v>
      </c>
      <c r="G15" s="1">
        <v>39317</v>
      </c>
      <c r="H15" s="1">
        <v>88276</v>
      </c>
      <c r="I15" s="1">
        <v>301267</v>
      </c>
    </row>
    <row r="16" spans="1:9" ht="15.75" x14ac:dyDescent="0.25">
      <c r="A16" s="4">
        <v>15</v>
      </c>
      <c r="B16" s="5" t="s">
        <v>20</v>
      </c>
      <c r="C16" s="9" t="s">
        <v>215</v>
      </c>
      <c r="D16" s="4">
        <v>39</v>
      </c>
      <c r="E16" s="1">
        <v>82086</v>
      </c>
      <c r="F16" s="1">
        <v>81111</v>
      </c>
      <c r="G16" s="1">
        <v>22470</v>
      </c>
      <c r="H16" s="1">
        <v>109273</v>
      </c>
      <c r="I16" s="1">
        <v>397364</v>
      </c>
    </row>
    <row r="17" spans="1:9" ht="15.75" x14ac:dyDescent="0.25">
      <c r="A17" s="4">
        <v>16</v>
      </c>
      <c r="B17" s="5" t="s">
        <v>21</v>
      </c>
      <c r="C17" s="9" t="s">
        <v>216</v>
      </c>
      <c r="D17" s="4">
        <v>30</v>
      </c>
      <c r="E17" s="1">
        <v>57809</v>
      </c>
      <c r="F17" s="1">
        <v>86415</v>
      </c>
      <c r="G17" s="1">
        <v>31032</v>
      </c>
      <c r="H17" s="1">
        <v>57969</v>
      </c>
      <c r="I17" s="1">
        <v>163882</v>
      </c>
    </row>
    <row r="18" spans="1:9" ht="15.75" x14ac:dyDescent="0.25">
      <c r="A18" s="4">
        <v>17</v>
      </c>
      <c r="B18" s="5" t="s">
        <v>22</v>
      </c>
      <c r="C18" s="9" t="s">
        <v>215</v>
      </c>
      <c r="D18" s="4">
        <v>28</v>
      </c>
      <c r="E18" s="1">
        <v>132188</v>
      </c>
      <c r="F18" s="1">
        <v>79083</v>
      </c>
      <c r="G18" s="1">
        <v>37603</v>
      </c>
      <c r="H18" s="1">
        <v>58130</v>
      </c>
      <c r="I18" s="1">
        <v>180580</v>
      </c>
    </row>
    <row r="19" spans="1:9" ht="15.75" x14ac:dyDescent="0.25">
      <c r="A19" s="4">
        <v>18</v>
      </c>
      <c r="B19" s="5" t="s">
        <v>23</v>
      </c>
      <c r="C19" s="9" t="s">
        <v>216</v>
      </c>
      <c r="D19" s="4">
        <v>35</v>
      </c>
      <c r="E19" s="1">
        <v>64654</v>
      </c>
      <c r="F19" s="1">
        <v>81807</v>
      </c>
      <c r="G19" s="1">
        <v>22663</v>
      </c>
      <c r="H19" s="1">
        <v>86258</v>
      </c>
      <c r="I19" s="1">
        <v>295922</v>
      </c>
    </row>
    <row r="20" spans="1:9" ht="15.75" x14ac:dyDescent="0.25">
      <c r="A20" s="4">
        <v>19</v>
      </c>
      <c r="B20" s="5" t="s">
        <v>24</v>
      </c>
      <c r="C20" s="9" t="s">
        <v>215</v>
      </c>
      <c r="D20" s="4">
        <v>34</v>
      </c>
      <c r="E20" s="1">
        <v>143861</v>
      </c>
      <c r="F20" s="1">
        <v>64939</v>
      </c>
      <c r="G20" s="1">
        <v>38313</v>
      </c>
      <c r="H20" s="1">
        <v>71052</v>
      </c>
      <c r="I20" s="1">
        <v>234174</v>
      </c>
    </row>
    <row r="21" spans="1:9" ht="15.75" x14ac:dyDescent="0.25">
      <c r="A21" s="4">
        <v>20</v>
      </c>
      <c r="B21" s="5" t="s">
        <v>25</v>
      </c>
      <c r="C21" s="9" t="s">
        <v>216</v>
      </c>
      <c r="D21" s="4">
        <v>37</v>
      </c>
      <c r="E21" s="1">
        <v>143877</v>
      </c>
      <c r="F21" s="1">
        <v>73225</v>
      </c>
      <c r="G21" s="1">
        <v>26603</v>
      </c>
      <c r="H21" s="1">
        <v>176792</v>
      </c>
      <c r="I21" s="1">
        <v>150745</v>
      </c>
    </row>
    <row r="22" spans="1:9" ht="15.75" x14ac:dyDescent="0.25">
      <c r="A22" s="4">
        <v>21</v>
      </c>
      <c r="B22" s="5" t="s">
        <v>26</v>
      </c>
      <c r="C22" s="9" t="s">
        <v>215</v>
      </c>
      <c r="D22" s="4">
        <v>32</v>
      </c>
      <c r="E22" s="1">
        <v>119926</v>
      </c>
      <c r="F22" s="1">
        <v>80638</v>
      </c>
      <c r="G22" s="1">
        <v>36101</v>
      </c>
      <c r="H22" s="1">
        <v>194955</v>
      </c>
      <c r="I22" s="1">
        <v>354068</v>
      </c>
    </row>
    <row r="23" spans="1:9" ht="15.75" x14ac:dyDescent="0.25">
      <c r="A23" s="4">
        <v>22</v>
      </c>
      <c r="B23" s="5" t="s">
        <v>27</v>
      </c>
      <c r="C23" s="9" t="s">
        <v>216</v>
      </c>
      <c r="D23" s="4">
        <v>28</v>
      </c>
      <c r="E23" s="1">
        <v>90980</v>
      </c>
      <c r="F23" s="1">
        <v>35996</v>
      </c>
      <c r="G23" s="1">
        <v>23054</v>
      </c>
      <c r="H23" s="1">
        <v>130911</v>
      </c>
      <c r="I23" s="1">
        <v>155704</v>
      </c>
    </row>
    <row r="24" spans="1:9" ht="15.75" x14ac:dyDescent="0.25">
      <c r="A24" s="4">
        <v>23</v>
      </c>
      <c r="B24" s="5" t="s">
        <v>28</v>
      </c>
      <c r="C24" s="9" t="s">
        <v>215</v>
      </c>
      <c r="D24" s="4">
        <v>37</v>
      </c>
      <c r="E24" s="1">
        <v>52654</v>
      </c>
      <c r="F24" s="1">
        <v>70327</v>
      </c>
      <c r="G24" s="1">
        <v>34417</v>
      </c>
      <c r="H24" s="1">
        <v>178233</v>
      </c>
      <c r="I24" s="1">
        <v>235579</v>
      </c>
    </row>
    <row r="25" spans="1:9" ht="15.75" x14ac:dyDescent="0.25">
      <c r="A25" s="4">
        <v>24</v>
      </c>
      <c r="B25" s="5" t="s">
        <v>29</v>
      </c>
      <c r="C25" s="9" t="s">
        <v>216</v>
      </c>
      <c r="D25" s="4">
        <v>40</v>
      </c>
      <c r="E25" s="1">
        <v>61839</v>
      </c>
      <c r="F25" s="1">
        <v>91736</v>
      </c>
      <c r="G25" s="1">
        <v>23510</v>
      </c>
      <c r="H25" s="1">
        <v>87438</v>
      </c>
      <c r="I25" s="1">
        <v>158319</v>
      </c>
    </row>
    <row r="26" spans="1:9" ht="15.75" x14ac:dyDescent="0.25">
      <c r="A26" s="4">
        <v>25</v>
      </c>
      <c r="B26" s="5" t="s">
        <v>30</v>
      </c>
      <c r="C26" s="9" t="s">
        <v>215</v>
      </c>
      <c r="D26" s="4">
        <v>35</v>
      </c>
      <c r="E26" s="1">
        <v>138998</v>
      </c>
      <c r="F26" s="1">
        <v>57355</v>
      </c>
      <c r="G26" s="1">
        <v>28502</v>
      </c>
      <c r="H26" s="1">
        <v>56297</v>
      </c>
      <c r="I26" s="1">
        <v>200029</v>
      </c>
    </row>
    <row r="27" spans="1:9" ht="15.75" x14ac:dyDescent="0.25">
      <c r="A27" s="4">
        <v>26</v>
      </c>
      <c r="B27" s="5" t="s">
        <v>31</v>
      </c>
      <c r="C27" s="9" t="s">
        <v>216</v>
      </c>
      <c r="D27" s="4">
        <v>27</v>
      </c>
      <c r="E27" s="1">
        <v>145603</v>
      </c>
      <c r="F27" s="1">
        <v>84695</v>
      </c>
      <c r="G27" s="1">
        <v>24085</v>
      </c>
      <c r="H27" s="1">
        <v>137668</v>
      </c>
      <c r="I27" s="1">
        <v>341263</v>
      </c>
    </row>
    <row r="28" spans="1:9" ht="15.75" x14ac:dyDescent="0.25">
      <c r="A28" s="4">
        <v>27</v>
      </c>
      <c r="B28" s="5" t="s">
        <v>32</v>
      </c>
      <c r="C28" s="9" t="s">
        <v>215</v>
      </c>
      <c r="D28" s="4">
        <v>36</v>
      </c>
      <c r="E28" s="1">
        <v>85737</v>
      </c>
      <c r="F28" s="1">
        <v>75778</v>
      </c>
      <c r="G28" s="1">
        <v>37670</v>
      </c>
      <c r="H28" s="1">
        <v>135479</v>
      </c>
      <c r="I28" s="1">
        <v>156206</v>
      </c>
    </row>
    <row r="29" spans="1:9" ht="15.75" x14ac:dyDescent="0.25">
      <c r="A29" s="4">
        <v>28</v>
      </c>
      <c r="B29" s="5" t="s">
        <v>33</v>
      </c>
      <c r="C29" s="9" t="s">
        <v>216</v>
      </c>
      <c r="D29" s="4">
        <v>29</v>
      </c>
      <c r="E29" s="1">
        <v>90982</v>
      </c>
      <c r="F29" s="1">
        <v>86870</v>
      </c>
      <c r="G29" s="1">
        <v>23826</v>
      </c>
      <c r="H29" s="1">
        <v>124538</v>
      </c>
      <c r="I29" s="1">
        <v>293958</v>
      </c>
    </row>
    <row r="30" spans="1:9" ht="15.75" x14ac:dyDescent="0.25">
      <c r="A30" s="4">
        <v>29</v>
      </c>
      <c r="B30" s="5" t="s">
        <v>34</v>
      </c>
      <c r="C30" s="9" t="s">
        <v>215</v>
      </c>
      <c r="D30" s="4">
        <v>31</v>
      </c>
      <c r="E30" s="1">
        <v>79246</v>
      </c>
      <c r="F30" s="1">
        <v>84048</v>
      </c>
      <c r="G30" s="1">
        <v>34240</v>
      </c>
      <c r="H30" s="1">
        <v>117961</v>
      </c>
      <c r="I30" s="1">
        <v>309811</v>
      </c>
    </row>
    <row r="31" spans="1:9" ht="15.75" x14ac:dyDescent="0.25">
      <c r="A31" s="4">
        <v>30</v>
      </c>
      <c r="B31" s="5" t="s">
        <v>35</v>
      </c>
      <c r="C31" s="9" t="s">
        <v>216</v>
      </c>
      <c r="D31" s="4">
        <v>33</v>
      </c>
      <c r="E31" s="1">
        <v>52563</v>
      </c>
      <c r="F31" s="1">
        <v>46206</v>
      </c>
      <c r="G31" s="1">
        <v>28626</v>
      </c>
      <c r="H31" s="1">
        <v>131315</v>
      </c>
      <c r="I31" s="1">
        <v>283332</v>
      </c>
    </row>
    <row r="32" spans="1:9" ht="15.75" x14ac:dyDescent="0.25">
      <c r="A32" s="4">
        <v>31</v>
      </c>
      <c r="B32" s="5" t="s">
        <v>36</v>
      </c>
      <c r="C32" s="9" t="s">
        <v>215</v>
      </c>
      <c r="D32" s="4">
        <v>37</v>
      </c>
      <c r="E32" s="1">
        <v>103683</v>
      </c>
      <c r="F32" s="1">
        <v>62076</v>
      </c>
      <c r="G32" s="1">
        <v>34609</v>
      </c>
      <c r="H32" s="1">
        <v>175429</v>
      </c>
      <c r="I32" s="1">
        <v>312137</v>
      </c>
    </row>
    <row r="33" spans="1:9" ht="15.75" x14ac:dyDescent="0.25">
      <c r="A33" s="4">
        <v>32</v>
      </c>
      <c r="B33" s="5" t="s">
        <v>37</v>
      </c>
      <c r="C33" s="9" t="s">
        <v>216</v>
      </c>
      <c r="D33" s="4">
        <v>36</v>
      </c>
      <c r="E33" s="1">
        <v>125829</v>
      </c>
      <c r="F33" s="1">
        <v>99960</v>
      </c>
      <c r="G33" s="1">
        <v>21209</v>
      </c>
      <c r="H33" s="1">
        <v>60673</v>
      </c>
      <c r="I33" s="1">
        <v>396247</v>
      </c>
    </row>
    <row r="34" spans="1:9" ht="15.75" x14ac:dyDescent="0.25">
      <c r="A34" s="4">
        <v>33</v>
      </c>
      <c r="B34" s="5" t="s">
        <v>38</v>
      </c>
      <c r="C34" s="9" t="s">
        <v>215</v>
      </c>
      <c r="D34" s="4">
        <v>29</v>
      </c>
      <c r="E34" s="1">
        <v>139403</v>
      </c>
      <c r="F34" s="1">
        <v>94239</v>
      </c>
      <c r="G34" s="1">
        <v>31707</v>
      </c>
      <c r="H34" s="1">
        <v>87566</v>
      </c>
      <c r="I34" s="1">
        <v>278644</v>
      </c>
    </row>
    <row r="35" spans="1:9" ht="15.75" x14ac:dyDescent="0.25">
      <c r="A35" s="4">
        <v>34</v>
      </c>
      <c r="B35" s="5" t="s">
        <v>39</v>
      </c>
      <c r="C35" s="9" t="s">
        <v>216</v>
      </c>
      <c r="D35" s="4">
        <v>32</v>
      </c>
      <c r="E35" s="1">
        <v>119311</v>
      </c>
      <c r="F35" s="1">
        <v>65378</v>
      </c>
      <c r="G35" s="1">
        <v>36086</v>
      </c>
      <c r="H35" s="1">
        <v>139744</v>
      </c>
      <c r="I35" s="1">
        <v>200010</v>
      </c>
    </row>
    <row r="36" spans="1:9" ht="15.75" x14ac:dyDescent="0.25">
      <c r="A36" s="4">
        <v>35</v>
      </c>
      <c r="B36" s="5" t="s">
        <v>40</v>
      </c>
      <c r="C36" s="9" t="s">
        <v>215</v>
      </c>
      <c r="D36" s="4">
        <v>28</v>
      </c>
      <c r="E36" s="1">
        <v>121519</v>
      </c>
      <c r="F36" s="1">
        <v>44222</v>
      </c>
      <c r="G36" s="1">
        <v>36893</v>
      </c>
      <c r="H36" s="1">
        <v>64732</v>
      </c>
      <c r="I36" s="1">
        <v>263492</v>
      </c>
    </row>
    <row r="37" spans="1:9" ht="15.75" x14ac:dyDescent="0.25">
      <c r="A37" s="4">
        <v>36</v>
      </c>
      <c r="B37" s="5" t="s">
        <v>41</v>
      </c>
      <c r="C37" s="9" t="s">
        <v>216</v>
      </c>
      <c r="D37" s="4">
        <v>32</v>
      </c>
      <c r="E37" s="1">
        <v>80064</v>
      </c>
      <c r="F37" s="1">
        <v>70775</v>
      </c>
      <c r="G37" s="1">
        <v>21158</v>
      </c>
      <c r="H37" s="1">
        <v>199001</v>
      </c>
      <c r="I37" s="1">
        <v>146223</v>
      </c>
    </row>
    <row r="38" spans="1:9" ht="15.75" x14ac:dyDescent="0.25">
      <c r="A38" s="4">
        <v>37</v>
      </c>
      <c r="B38" s="5" t="s">
        <v>42</v>
      </c>
      <c r="C38" s="9" t="s">
        <v>215</v>
      </c>
      <c r="D38" s="4">
        <v>26</v>
      </c>
      <c r="E38" s="1">
        <v>75613</v>
      </c>
      <c r="F38" s="1">
        <v>21847</v>
      </c>
      <c r="G38" s="1">
        <v>23888</v>
      </c>
      <c r="H38" s="1">
        <v>92112</v>
      </c>
      <c r="I38" s="1">
        <v>335678</v>
      </c>
    </row>
    <row r="39" spans="1:9" ht="15.75" x14ac:dyDescent="0.25">
      <c r="A39" s="4">
        <v>38</v>
      </c>
      <c r="B39" s="5" t="s">
        <v>43</v>
      </c>
      <c r="C39" s="9" t="s">
        <v>216</v>
      </c>
      <c r="D39" s="4">
        <v>26</v>
      </c>
      <c r="E39" s="1">
        <v>139052</v>
      </c>
      <c r="F39" s="1">
        <v>27643</v>
      </c>
      <c r="G39" s="1">
        <v>27572</v>
      </c>
      <c r="H39" s="1">
        <v>112537</v>
      </c>
      <c r="I39" s="1">
        <v>297802</v>
      </c>
    </row>
    <row r="40" spans="1:9" ht="15.75" x14ac:dyDescent="0.25">
      <c r="A40" s="4">
        <v>39</v>
      </c>
      <c r="B40" s="5" t="s">
        <v>44</v>
      </c>
      <c r="C40" s="9" t="s">
        <v>215</v>
      </c>
      <c r="D40" s="4">
        <v>33</v>
      </c>
      <c r="E40" s="1">
        <v>74005</v>
      </c>
      <c r="F40" s="1">
        <v>29635</v>
      </c>
      <c r="G40" s="1">
        <v>39210</v>
      </c>
      <c r="H40" s="1">
        <v>168989</v>
      </c>
      <c r="I40" s="1">
        <v>387157</v>
      </c>
    </row>
    <row r="41" spans="1:9" ht="15.75" x14ac:dyDescent="0.25">
      <c r="A41" s="4">
        <v>40</v>
      </c>
      <c r="B41" s="5" t="s">
        <v>45</v>
      </c>
      <c r="C41" s="9" t="s">
        <v>216</v>
      </c>
      <c r="D41" s="4">
        <v>29</v>
      </c>
      <c r="E41" s="1">
        <v>143221</v>
      </c>
      <c r="F41" s="1">
        <v>72751</v>
      </c>
      <c r="G41" s="1">
        <v>29714</v>
      </c>
      <c r="H41" s="1">
        <v>180469</v>
      </c>
      <c r="I41" s="1">
        <v>280489</v>
      </c>
    </row>
    <row r="42" spans="1:9" ht="15.75" x14ac:dyDescent="0.25">
      <c r="A42" s="4">
        <v>41</v>
      </c>
      <c r="B42" s="5" t="s">
        <v>46</v>
      </c>
      <c r="C42" s="9" t="s">
        <v>215</v>
      </c>
      <c r="D42" s="4">
        <v>28</v>
      </c>
      <c r="E42" s="1">
        <v>121454</v>
      </c>
      <c r="F42" s="1">
        <v>85234</v>
      </c>
      <c r="G42" s="1">
        <v>33899</v>
      </c>
      <c r="H42" s="1">
        <v>163675</v>
      </c>
      <c r="I42" s="1">
        <v>360529</v>
      </c>
    </row>
    <row r="43" spans="1:9" ht="15.75" x14ac:dyDescent="0.25">
      <c r="A43" s="4">
        <v>42</v>
      </c>
      <c r="B43" s="5" t="s">
        <v>47</v>
      </c>
      <c r="C43" s="9" t="s">
        <v>216</v>
      </c>
      <c r="D43" s="4">
        <v>31</v>
      </c>
      <c r="E43" s="1">
        <v>60535</v>
      </c>
      <c r="F43" s="1">
        <v>87905</v>
      </c>
      <c r="G43" s="1">
        <v>38718</v>
      </c>
      <c r="H43" s="1">
        <v>186769</v>
      </c>
      <c r="I43" s="1">
        <v>115029</v>
      </c>
    </row>
    <row r="44" spans="1:9" ht="15.75" x14ac:dyDescent="0.25">
      <c r="A44" s="4">
        <v>43</v>
      </c>
      <c r="B44" s="5" t="s">
        <v>48</v>
      </c>
      <c r="C44" s="9" t="s">
        <v>215</v>
      </c>
      <c r="D44" s="4">
        <v>39</v>
      </c>
      <c r="E44" s="1">
        <v>111516</v>
      </c>
      <c r="F44" s="1">
        <v>45209</v>
      </c>
      <c r="G44" s="1">
        <v>22570</v>
      </c>
      <c r="H44" s="1">
        <v>62371</v>
      </c>
      <c r="I44" s="1">
        <v>310935</v>
      </c>
    </row>
    <row r="45" spans="1:9" ht="15.75" x14ac:dyDescent="0.25">
      <c r="A45" s="4">
        <v>44</v>
      </c>
      <c r="B45" s="5" t="s">
        <v>49</v>
      </c>
      <c r="C45" s="9" t="s">
        <v>216</v>
      </c>
      <c r="D45" s="4">
        <v>26</v>
      </c>
      <c r="E45" s="1">
        <v>54090</v>
      </c>
      <c r="F45" s="1">
        <v>91825</v>
      </c>
      <c r="G45" s="1">
        <v>33002</v>
      </c>
      <c r="H45" s="1">
        <v>115218</v>
      </c>
      <c r="I45" s="1">
        <v>135519</v>
      </c>
    </row>
    <row r="46" spans="1:9" ht="15.75" x14ac:dyDescent="0.25">
      <c r="A46" s="4">
        <v>45</v>
      </c>
      <c r="B46" s="5" t="s">
        <v>50</v>
      </c>
      <c r="C46" s="9" t="s">
        <v>215</v>
      </c>
      <c r="D46" s="4">
        <v>33</v>
      </c>
      <c r="E46" s="1">
        <v>84286</v>
      </c>
      <c r="F46" s="1">
        <v>86861</v>
      </c>
      <c r="G46" s="1">
        <v>27676</v>
      </c>
      <c r="H46" s="1">
        <v>99303</v>
      </c>
      <c r="I46" s="1">
        <v>321240</v>
      </c>
    </row>
    <row r="47" spans="1:9" ht="15.75" x14ac:dyDescent="0.25">
      <c r="A47" s="4">
        <v>46</v>
      </c>
      <c r="B47" s="5" t="s">
        <v>51</v>
      </c>
      <c r="C47" s="9" t="s">
        <v>216</v>
      </c>
      <c r="D47" s="4">
        <v>35</v>
      </c>
      <c r="E47" s="1">
        <v>108472</v>
      </c>
      <c r="F47" s="1">
        <v>23291</v>
      </c>
      <c r="G47" s="1">
        <v>38232</v>
      </c>
      <c r="H47" s="1">
        <v>126884</v>
      </c>
      <c r="I47" s="1">
        <v>322505</v>
      </c>
    </row>
    <row r="48" spans="1:9" ht="15.75" x14ac:dyDescent="0.25">
      <c r="A48" s="4">
        <v>47</v>
      </c>
      <c r="B48" s="5" t="s">
        <v>52</v>
      </c>
      <c r="C48" s="9" t="s">
        <v>215</v>
      </c>
      <c r="D48" s="4">
        <v>36</v>
      </c>
      <c r="E48" s="1">
        <v>85847</v>
      </c>
      <c r="F48" s="1">
        <v>79845</v>
      </c>
      <c r="G48" s="1">
        <v>33837</v>
      </c>
      <c r="H48" s="1">
        <v>109609</v>
      </c>
      <c r="I48" s="1">
        <v>394352</v>
      </c>
    </row>
    <row r="49" spans="1:9" ht="15.75" x14ac:dyDescent="0.25">
      <c r="A49" s="4">
        <v>48</v>
      </c>
      <c r="B49" s="5" t="s">
        <v>53</v>
      </c>
      <c r="C49" s="9" t="s">
        <v>216</v>
      </c>
      <c r="D49" s="4">
        <v>39</v>
      </c>
      <c r="E49" s="1">
        <v>76927</v>
      </c>
      <c r="F49" s="1">
        <v>55692</v>
      </c>
      <c r="G49" s="1">
        <v>25834</v>
      </c>
      <c r="H49" s="1">
        <v>182374</v>
      </c>
      <c r="I49" s="1">
        <v>342478</v>
      </c>
    </row>
    <row r="50" spans="1:9" ht="15.75" x14ac:dyDescent="0.25">
      <c r="A50" s="4">
        <v>49</v>
      </c>
      <c r="B50" s="5" t="s">
        <v>54</v>
      </c>
      <c r="C50" s="9" t="s">
        <v>215</v>
      </c>
      <c r="D50" s="4">
        <v>31</v>
      </c>
      <c r="E50" s="1">
        <v>107655</v>
      </c>
      <c r="F50" s="1">
        <v>45654</v>
      </c>
      <c r="G50" s="1">
        <v>31216</v>
      </c>
      <c r="H50" s="1">
        <v>149263</v>
      </c>
      <c r="I50" s="1">
        <v>294074</v>
      </c>
    </row>
    <row r="51" spans="1:9" ht="15.75" x14ac:dyDescent="0.25">
      <c r="A51" s="4">
        <v>50</v>
      </c>
      <c r="B51" s="5" t="s">
        <v>55</v>
      </c>
      <c r="C51" s="9" t="s">
        <v>216</v>
      </c>
      <c r="D51" s="4">
        <v>39</v>
      </c>
      <c r="E51" s="1">
        <v>145143</v>
      </c>
      <c r="F51" s="1">
        <v>40165</v>
      </c>
      <c r="G51" s="1">
        <v>21794</v>
      </c>
      <c r="H51" s="1">
        <v>131486</v>
      </c>
      <c r="I51" s="1">
        <v>261526</v>
      </c>
    </row>
    <row r="52" spans="1:9" ht="15.75" x14ac:dyDescent="0.25">
      <c r="A52" s="4">
        <v>51</v>
      </c>
      <c r="B52" s="5" t="s">
        <v>56</v>
      </c>
      <c r="C52" s="9" t="s">
        <v>215</v>
      </c>
      <c r="D52" s="4">
        <v>35</v>
      </c>
      <c r="E52" s="1">
        <v>148539</v>
      </c>
      <c r="F52" s="1">
        <v>28704</v>
      </c>
      <c r="G52" s="1">
        <v>35597</v>
      </c>
      <c r="H52" s="1">
        <v>142770</v>
      </c>
      <c r="I52" s="1">
        <v>112207</v>
      </c>
    </row>
    <row r="53" spans="1:9" ht="15.75" x14ac:dyDescent="0.25">
      <c r="A53" s="4">
        <v>52</v>
      </c>
      <c r="B53" s="5" t="s">
        <v>57</v>
      </c>
      <c r="C53" s="9" t="s">
        <v>216</v>
      </c>
      <c r="D53" s="4">
        <v>38</v>
      </c>
      <c r="E53" s="1">
        <v>140177</v>
      </c>
      <c r="F53" s="1">
        <v>41432</v>
      </c>
      <c r="G53" s="1">
        <v>22345</v>
      </c>
      <c r="H53" s="1">
        <v>65039</v>
      </c>
      <c r="I53" s="1">
        <v>332837</v>
      </c>
    </row>
    <row r="54" spans="1:9" ht="15.75" x14ac:dyDescent="0.25">
      <c r="A54" s="4">
        <v>53</v>
      </c>
      <c r="B54" s="5" t="s">
        <v>58</v>
      </c>
      <c r="C54" s="9" t="s">
        <v>215</v>
      </c>
      <c r="D54" s="4">
        <v>26</v>
      </c>
      <c r="E54" s="1">
        <v>61066</v>
      </c>
      <c r="F54" s="1">
        <v>78731</v>
      </c>
      <c r="G54" s="1">
        <v>35322</v>
      </c>
      <c r="H54" s="1">
        <v>118059</v>
      </c>
      <c r="I54" s="1">
        <v>359098</v>
      </c>
    </row>
    <row r="55" spans="1:9" ht="15.75" x14ac:dyDescent="0.25">
      <c r="A55" s="4">
        <v>54</v>
      </c>
      <c r="B55" s="5" t="s">
        <v>59</v>
      </c>
      <c r="C55" s="9" t="s">
        <v>216</v>
      </c>
      <c r="D55" s="4">
        <v>38</v>
      </c>
      <c r="E55" s="1">
        <v>137970</v>
      </c>
      <c r="F55" s="1">
        <v>43722</v>
      </c>
      <c r="G55" s="1">
        <v>26039</v>
      </c>
      <c r="H55" s="1">
        <v>111385</v>
      </c>
      <c r="I55" s="1">
        <v>290166</v>
      </c>
    </row>
    <row r="56" spans="1:9" ht="15.75" x14ac:dyDescent="0.25">
      <c r="A56" s="4">
        <v>55</v>
      </c>
      <c r="B56" s="5" t="s">
        <v>60</v>
      </c>
      <c r="C56" s="9" t="s">
        <v>215</v>
      </c>
      <c r="D56" s="4">
        <v>38</v>
      </c>
      <c r="E56" s="1">
        <v>73291</v>
      </c>
      <c r="F56" s="1">
        <v>25430</v>
      </c>
      <c r="G56" s="1">
        <v>36054</v>
      </c>
      <c r="H56" s="1">
        <v>185448</v>
      </c>
      <c r="I56" s="1">
        <v>242710</v>
      </c>
    </row>
    <row r="57" spans="1:9" ht="15.75" x14ac:dyDescent="0.25">
      <c r="A57" s="4">
        <v>56</v>
      </c>
      <c r="B57" s="5" t="s">
        <v>61</v>
      </c>
      <c r="C57" s="9" t="s">
        <v>216</v>
      </c>
      <c r="D57" s="4">
        <v>38</v>
      </c>
      <c r="E57" s="1">
        <v>80409</v>
      </c>
      <c r="F57" s="1">
        <v>52622</v>
      </c>
      <c r="G57" s="1">
        <v>20287</v>
      </c>
      <c r="H57" s="1">
        <v>181411</v>
      </c>
      <c r="I57" s="1">
        <v>143164</v>
      </c>
    </row>
    <row r="58" spans="1:9" ht="15.75" x14ac:dyDescent="0.25">
      <c r="A58" s="4">
        <v>57</v>
      </c>
      <c r="B58" s="5" t="s">
        <v>62</v>
      </c>
      <c r="C58" s="9" t="s">
        <v>215</v>
      </c>
      <c r="D58" s="4">
        <v>32</v>
      </c>
      <c r="E58" s="1">
        <v>90679</v>
      </c>
      <c r="F58" s="1">
        <v>75013</v>
      </c>
      <c r="G58" s="1">
        <v>35808</v>
      </c>
      <c r="H58" s="1">
        <v>99157</v>
      </c>
      <c r="I58" s="1">
        <v>332914</v>
      </c>
    </row>
    <row r="59" spans="1:9" ht="15.75" x14ac:dyDescent="0.25">
      <c r="A59" s="4">
        <v>58</v>
      </c>
      <c r="B59" s="5" t="s">
        <v>63</v>
      </c>
      <c r="C59" s="9" t="s">
        <v>216</v>
      </c>
      <c r="D59" s="4">
        <v>38</v>
      </c>
      <c r="E59" s="1">
        <v>123590</v>
      </c>
      <c r="F59" s="1">
        <v>27833</v>
      </c>
      <c r="G59" s="1">
        <v>29664</v>
      </c>
      <c r="H59" s="1">
        <v>69817</v>
      </c>
      <c r="I59" s="1">
        <v>395056</v>
      </c>
    </row>
    <row r="60" spans="1:9" ht="15.75" x14ac:dyDescent="0.25">
      <c r="A60" s="4">
        <v>59</v>
      </c>
      <c r="B60" s="5" t="s">
        <v>64</v>
      </c>
      <c r="C60" s="9" t="s">
        <v>215</v>
      </c>
      <c r="D60" s="4">
        <v>30</v>
      </c>
      <c r="E60" s="1">
        <v>88162</v>
      </c>
      <c r="F60" s="1">
        <v>51887</v>
      </c>
      <c r="G60" s="1">
        <v>30674</v>
      </c>
      <c r="H60" s="1">
        <v>106334</v>
      </c>
      <c r="I60" s="1">
        <v>171978</v>
      </c>
    </row>
    <row r="61" spans="1:9" ht="15.75" x14ac:dyDescent="0.25">
      <c r="A61" s="4">
        <v>60</v>
      </c>
      <c r="B61" s="5" t="s">
        <v>65</v>
      </c>
      <c r="C61" s="9" t="s">
        <v>216</v>
      </c>
      <c r="D61" s="4">
        <v>28</v>
      </c>
      <c r="E61" s="1">
        <v>62801</v>
      </c>
      <c r="F61" s="1">
        <v>99041</v>
      </c>
      <c r="G61" s="1">
        <v>27040</v>
      </c>
      <c r="H61" s="1">
        <v>55389</v>
      </c>
      <c r="I61" s="1">
        <v>278734</v>
      </c>
    </row>
    <row r="62" spans="1:9" ht="15.75" x14ac:dyDescent="0.25">
      <c r="A62" s="4">
        <v>61</v>
      </c>
      <c r="B62" s="5" t="s">
        <v>66</v>
      </c>
      <c r="C62" s="9" t="s">
        <v>215</v>
      </c>
      <c r="D62" s="4">
        <v>37</v>
      </c>
      <c r="E62" s="1">
        <v>134383</v>
      </c>
      <c r="F62" s="1">
        <v>30760</v>
      </c>
      <c r="G62" s="1">
        <v>20961</v>
      </c>
      <c r="H62" s="1">
        <v>190183</v>
      </c>
      <c r="I62" s="1">
        <v>238035</v>
      </c>
    </row>
    <row r="63" spans="1:9" ht="15.75" x14ac:dyDescent="0.25">
      <c r="A63" s="4">
        <v>62</v>
      </c>
      <c r="B63" s="5" t="s">
        <v>67</v>
      </c>
      <c r="C63" s="9" t="s">
        <v>216</v>
      </c>
      <c r="D63" s="4">
        <v>26</v>
      </c>
      <c r="E63" s="1">
        <v>98802</v>
      </c>
      <c r="F63" s="1">
        <v>40627</v>
      </c>
      <c r="G63" s="1">
        <v>28432</v>
      </c>
      <c r="H63" s="1">
        <v>71418</v>
      </c>
      <c r="I63" s="1">
        <v>370081</v>
      </c>
    </row>
    <row r="64" spans="1:9" ht="15.75" x14ac:dyDescent="0.25">
      <c r="A64" s="4">
        <v>63</v>
      </c>
      <c r="B64" s="5" t="s">
        <v>68</v>
      </c>
      <c r="C64" s="9" t="s">
        <v>215</v>
      </c>
      <c r="D64" s="4">
        <v>34</v>
      </c>
      <c r="E64" s="1">
        <v>109015</v>
      </c>
      <c r="F64" s="1">
        <v>73241</v>
      </c>
      <c r="G64" s="1">
        <v>24676</v>
      </c>
      <c r="H64" s="1">
        <v>139534</v>
      </c>
      <c r="I64" s="1">
        <v>202640</v>
      </c>
    </row>
    <row r="65" spans="1:9" ht="15.75" x14ac:dyDescent="0.25">
      <c r="A65" s="4">
        <v>64</v>
      </c>
      <c r="B65" s="5" t="s">
        <v>69</v>
      </c>
      <c r="C65" s="9" t="s">
        <v>216</v>
      </c>
      <c r="D65" s="4">
        <v>34</v>
      </c>
      <c r="E65" s="1">
        <v>79407</v>
      </c>
      <c r="F65" s="1">
        <v>48508</v>
      </c>
      <c r="G65" s="1">
        <v>36462</v>
      </c>
      <c r="H65" s="1">
        <v>136835</v>
      </c>
      <c r="I65" s="1">
        <v>375372</v>
      </c>
    </row>
    <row r="66" spans="1:9" ht="15.75" x14ac:dyDescent="0.25">
      <c r="A66" s="4">
        <v>65</v>
      </c>
      <c r="B66" s="5" t="s">
        <v>70</v>
      </c>
      <c r="C66" s="9" t="s">
        <v>215</v>
      </c>
      <c r="D66" s="4">
        <v>32</v>
      </c>
      <c r="E66" s="1">
        <v>74102</v>
      </c>
      <c r="F66" s="1">
        <v>40188</v>
      </c>
      <c r="G66" s="1">
        <v>24140</v>
      </c>
      <c r="H66" s="1">
        <v>74794</v>
      </c>
      <c r="I66" s="1">
        <v>242580</v>
      </c>
    </row>
    <row r="67" spans="1:9" ht="15.75" x14ac:dyDescent="0.25">
      <c r="A67" s="4">
        <v>66</v>
      </c>
      <c r="B67" s="5" t="s">
        <v>71</v>
      </c>
      <c r="C67" s="9" t="s">
        <v>216</v>
      </c>
      <c r="D67" s="4">
        <v>37</v>
      </c>
      <c r="E67" s="1">
        <v>60017</v>
      </c>
      <c r="F67" s="1">
        <v>92137</v>
      </c>
      <c r="G67" s="1">
        <v>22483</v>
      </c>
      <c r="H67" s="1">
        <v>193041</v>
      </c>
      <c r="I67" s="1">
        <v>193084</v>
      </c>
    </row>
    <row r="68" spans="1:9" ht="15.75" x14ac:dyDescent="0.25">
      <c r="A68" s="4">
        <v>67</v>
      </c>
      <c r="B68" s="5" t="s">
        <v>72</v>
      </c>
      <c r="C68" s="9" t="s">
        <v>215</v>
      </c>
      <c r="D68" s="4">
        <v>30</v>
      </c>
      <c r="E68" s="1">
        <v>146653</v>
      </c>
      <c r="F68" s="1">
        <v>93982</v>
      </c>
      <c r="G68" s="1">
        <v>33584</v>
      </c>
      <c r="H68" s="1">
        <v>122457</v>
      </c>
      <c r="I68" s="1">
        <v>194667</v>
      </c>
    </row>
    <row r="69" spans="1:9" ht="15.75" x14ac:dyDescent="0.25">
      <c r="A69" s="4">
        <v>68</v>
      </c>
      <c r="B69" s="5" t="s">
        <v>73</v>
      </c>
      <c r="C69" s="9" t="s">
        <v>216</v>
      </c>
      <c r="D69" s="4">
        <v>28</v>
      </c>
      <c r="E69" s="1">
        <v>65420</v>
      </c>
      <c r="F69" s="1">
        <v>50355</v>
      </c>
      <c r="G69" s="1">
        <v>22396</v>
      </c>
      <c r="H69" s="1">
        <v>95245</v>
      </c>
      <c r="I69" s="1">
        <v>100052</v>
      </c>
    </row>
    <row r="70" spans="1:9" ht="15.75" x14ac:dyDescent="0.25">
      <c r="A70" s="4">
        <v>69</v>
      </c>
      <c r="B70" s="5" t="s">
        <v>74</v>
      </c>
      <c r="C70" s="9" t="s">
        <v>215</v>
      </c>
      <c r="D70" s="4">
        <v>29</v>
      </c>
      <c r="E70" s="1">
        <v>62204</v>
      </c>
      <c r="F70" s="1">
        <v>28857</v>
      </c>
      <c r="G70" s="1">
        <v>22508</v>
      </c>
      <c r="H70" s="1">
        <v>180667</v>
      </c>
      <c r="I70" s="1">
        <v>198973</v>
      </c>
    </row>
    <row r="71" spans="1:9" ht="15.75" x14ac:dyDescent="0.25">
      <c r="A71" s="4">
        <v>70</v>
      </c>
      <c r="B71" s="5" t="s">
        <v>75</v>
      </c>
      <c r="C71" s="9" t="s">
        <v>216</v>
      </c>
      <c r="D71" s="4">
        <v>27</v>
      </c>
      <c r="E71" s="1">
        <v>80277</v>
      </c>
      <c r="F71" s="1">
        <v>99584</v>
      </c>
      <c r="G71" s="1">
        <v>39869</v>
      </c>
      <c r="H71" s="1">
        <v>116885</v>
      </c>
      <c r="I71" s="1">
        <v>231405</v>
      </c>
    </row>
    <row r="72" spans="1:9" ht="15.75" x14ac:dyDescent="0.25">
      <c r="A72" s="4">
        <v>71</v>
      </c>
      <c r="B72" s="5" t="s">
        <v>76</v>
      </c>
      <c r="C72" s="9" t="s">
        <v>215</v>
      </c>
      <c r="D72" s="4">
        <v>33</v>
      </c>
      <c r="E72" s="1">
        <v>144676</v>
      </c>
      <c r="F72" s="1">
        <v>30321</v>
      </c>
      <c r="G72" s="1">
        <v>22839</v>
      </c>
      <c r="H72" s="1">
        <v>69202</v>
      </c>
      <c r="I72" s="1">
        <v>200794</v>
      </c>
    </row>
    <row r="73" spans="1:9" ht="15.75" x14ac:dyDescent="0.25">
      <c r="A73" s="4">
        <v>72</v>
      </c>
      <c r="B73" s="5" t="s">
        <v>77</v>
      </c>
      <c r="C73" s="9" t="s">
        <v>216</v>
      </c>
      <c r="D73" s="4">
        <v>34</v>
      </c>
      <c r="E73" s="1">
        <v>71685</v>
      </c>
      <c r="F73" s="1">
        <v>80180</v>
      </c>
      <c r="G73" s="1">
        <v>26085</v>
      </c>
      <c r="H73" s="1">
        <v>98681</v>
      </c>
      <c r="I73" s="1">
        <v>184014</v>
      </c>
    </row>
    <row r="74" spans="1:9" ht="15.75" x14ac:dyDescent="0.25">
      <c r="A74" s="4">
        <v>73</v>
      </c>
      <c r="B74" s="5" t="s">
        <v>78</v>
      </c>
      <c r="C74" s="9" t="s">
        <v>215</v>
      </c>
      <c r="D74" s="4">
        <v>38</v>
      </c>
      <c r="E74" s="1">
        <v>90815</v>
      </c>
      <c r="F74" s="1">
        <v>43382</v>
      </c>
      <c r="G74" s="1">
        <v>32863</v>
      </c>
      <c r="H74" s="1">
        <v>108944</v>
      </c>
      <c r="I74" s="1">
        <v>356012</v>
      </c>
    </row>
    <row r="75" spans="1:9" ht="15.75" x14ac:dyDescent="0.25">
      <c r="A75" s="4">
        <v>74</v>
      </c>
      <c r="B75" s="5" t="s">
        <v>79</v>
      </c>
      <c r="C75" s="9" t="s">
        <v>216</v>
      </c>
      <c r="D75" s="4">
        <v>38</v>
      </c>
      <c r="E75" s="1">
        <v>137626</v>
      </c>
      <c r="F75" s="1">
        <v>32072</v>
      </c>
      <c r="G75" s="1">
        <v>38194</v>
      </c>
      <c r="H75" s="1">
        <v>163315</v>
      </c>
      <c r="I75" s="1">
        <v>150293</v>
      </c>
    </row>
    <row r="76" spans="1:9" ht="15.75" x14ac:dyDescent="0.25">
      <c r="A76" s="4">
        <v>75</v>
      </c>
      <c r="B76" s="5" t="s">
        <v>80</v>
      </c>
      <c r="C76" s="9" t="s">
        <v>216</v>
      </c>
      <c r="D76" s="4">
        <v>38</v>
      </c>
      <c r="E76" s="1">
        <v>138295</v>
      </c>
      <c r="F76" s="1">
        <v>67171</v>
      </c>
      <c r="G76" s="1">
        <v>23285</v>
      </c>
      <c r="H76" s="1">
        <v>94594</v>
      </c>
      <c r="I76" s="1">
        <v>100921</v>
      </c>
    </row>
    <row r="77" spans="1:9" ht="15.75" x14ac:dyDescent="0.25">
      <c r="A77" s="4">
        <v>76</v>
      </c>
      <c r="B77" s="5" t="s">
        <v>81</v>
      </c>
      <c r="C77" s="9" t="s">
        <v>215</v>
      </c>
      <c r="D77" s="4">
        <v>28</v>
      </c>
      <c r="E77" s="1">
        <v>109029</v>
      </c>
      <c r="F77" s="1">
        <v>40536</v>
      </c>
      <c r="G77" s="1">
        <v>32646</v>
      </c>
      <c r="H77" s="1">
        <v>181426</v>
      </c>
      <c r="I77" s="1">
        <v>337326</v>
      </c>
    </row>
    <row r="78" spans="1:9" ht="15.75" x14ac:dyDescent="0.25">
      <c r="A78" s="4">
        <v>77</v>
      </c>
      <c r="B78" s="5" t="s">
        <v>82</v>
      </c>
      <c r="C78" s="9" t="s">
        <v>216</v>
      </c>
      <c r="D78" s="4">
        <v>30</v>
      </c>
      <c r="E78" s="1">
        <v>57530</v>
      </c>
      <c r="F78" s="1">
        <v>98022</v>
      </c>
      <c r="G78" s="1">
        <v>22207</v>
      </c>
      <c r="H78" s="1">
        <v>65288</v>
      </c>
      <c r="I78" s="1">
        <v>213137</v>
      </c>
    </row>
    <row r="79" spans="1:9" ht="15.75" x14ac:dyDescent="0.25">
      <c r="A79" s="4">
        <v>78</v>
      </c>
      <c r="B79" s="5" t="s">
        <v>83</v>
      </c>
      <c r="C79" s="9" t="s">
        <v>215</v>
      </c>
      <c r="D79" s="4">
        <v>32</v>
      </c>
      <c r="E79" s="1">
        <v>84375</v>
      </c>
      <c r="F79" s="1">
        <v>91127</v>
      </c>
      <c r="G79" s="1">
        <v>35496</v>
      </c>
      <c r="H79" s="1">
        <v>74831</v>
      </c>
      <c r="I79" s="1">
        <v>103320</v>
      </c>
    </row>
    <row r="80" spans="1:9" ht="15.75" x14ac:dyDescent="0.25">
      <c r="A80" s="4">
        <v>79</v>
      </c>
      <c r="B80" s="5" t="s">
        <v>84</v>
      </c>
      <c r="C80" s="9" t="s">
        <v>216</v>
      </c>
      <c r="D80" s="4">
        <v>35</v>
      </c>
      <c r="E80" s="1">
        <v>140576</v>
      </c>
      <c r="F80" s="1">
        <v>38514</v>
      </c>
      <c r="G80" s="1">
        <v>31373</v>
      </c>
      <c r="H80" s="1">
        <v>100431</v>
      </c>
      <c r="I80" s="1">
        <v>339193</v>
      </c>
    </row>
    <row r="81" spans="1:9" ht="15.75" x14ac:dyDescent="0.25">
      <c r="A81" s="4">
        <v>80</v>
      </c>
      <c r="B81" s="5" t="s">
        <v>85</v>
      </c>
      <c r="C81" s="9" t="s">
        <v>215</v>
      </c>
      <c r="D81" s="4">
        <v>30</v>
      </c>
      <c r="E81" s="1">
        <v>99485</v>
      </c>
      <c r="F81" s="1">
        <v>80297</v>
      </c>
      <c r="G81" s="1">
        <v>35001</v>
      </c>
      <c r="H81" s="1">
        <v>143349</v>
      </c>
      <c r="I81" s="1">
        <v>195397</v>
      </c>
    </row>
    <row r="82" spans="1:9" ht="15.75" x14ac:dyDescent="0.25">
      <c r="A82" s="4">
        <v>81</v>
      </c>
      <c r="B82" s="5" t="s">
        <v>86</v>
      </c>
      <c r="C82" s="9" t="s">
        <v>215</v>
      </c>
      <c r="D82" s="4">
        <v>28</v>
      </c>
      <c r="E82" s="1">
        <v>111856</v>
      </c>
      <c r="F82" s="1">
        <v>42828</v>
      </c>
      <c r="G82" s="1">
        <v>28936</v>
      </c>
      <c r="H82" s="1">
        <v>125962</v>
      </c>
      <c r="I82" s="1">
        <v>385613</v>
      </c>
    </row>
    <row r="83" spans="1:9" ht="15.75" x14ac:dyDescent="0.25">
      <c r="A83" s="4">
        <v>82</v>
      </c>
      <c r="B83" s="5" t="s">
        <v>87</v>
      </c>
      <c r="C83" s="9" t="s">
        <v>216</v>
      </c>
      <c r="D83" s="4">
        <v>38</v>
      </c>
      <c r="E83" s="1">
        <v>100881</v>
      </c>
      <c r="F83" s="1">
        <v>85706</v>
      </c>
      <c r="G83" s="1">
        <v>24881</v>
      </c>
      <c r="H83" s="1">
        <v>121030</v>
      </c>
      <c r="I83" s="1">
        <v>355490</v>
      </c>
    </row>
    <row r="84" spans="1:9" ht="15.75" x14ac:dyDescent="0.25">
      <c r="A84" s="4">
        <v>83</v>
      </c>
      <c r="B84" s="5" t="s">
        <v>88</v>
      </c>
      <c r="C84" s="9" t="s">
        <v>215</v>
      </c>
      <c r="D84" s="4">
        <v>32</v>
      </c>
      <c r="E84" s="1">
        <v>70871</v>
      </c>
      <c r="F84" s="1">
        <v>74592</v>
      </c>
      <c r="G84" s="1">
        <v>38392</v>
      </c>
      <c r="H84" s="1">
        <v>94610</v>
      </c>
      <c r="I84" s="1">
        <v>352209</v>
      </c>
    </row>
    <row r="85" spans="1:9" ht="15.75" x14ac:dyDescent="0.25">
      <c r="A85" s="4">
        <v>84</v>
      </c>
      <c r="B85" s="5" t="s">
        <v>89</v>
      </c>
      <c r="C85" s="9" t="s">
        <v>215</v>
      </c>
      <c r="D85" s="4">
        <v>37</v>
      </c>
      <c r="E85" s="1">
        <v>58811</v>
      </c>
      <c r="F85" s="1">
        <v>27827</v>
      </c>
      <c r="G85" s="1">
        <v>21927</v>
      </c>
      <c r="H85" s="1">
        <v>115742</v>
      </c>
      <c r="I85" s="1">
        <v>224042</v>
      </c>
    </row>
    <row r="86" spans="1:9" ht="15.75" x14ac:dyDescent="0.25">
      <c r="A86" s="4">
        <v>85</v>
      </c>
      <c r="B86" s="5" t="s">
        <v>90</v>
      </c>
      <c r="C86" s="9" t="s">
        <v>216</v>
      </c>
      <c r="D86" s="4">
        <v>35</v>
      </c>
      <c r="E86" s="1">
        <v>145715</v>
      </c>
      <c r="F86" s="1">
        <v>22154</v>
      </c>
      <c r="G86" s="1">
        <v>31710</v>
      </c>
      <c r="H86" s="1">
        <v>69771</v>
      </c>
      <c r="I86" s="1">
        <v>108088</v>
      </c>
    </row>
    <row r="87" spans="1:9" ht="15.75" x14ac:dyDescent="0.25">
      <c r="A87" s="4">
        <v>86</v>
      </c>
      <c r="B87" s="5" t="s">
        <v>91</v>
      </c>
      <c r="C87" s="9" t="s">
        <v>216</v>
      </c>
      <c r="D87" s="4">
        <v>33</v>
      </c>
      <c r="E87" s="1">
        <v>146097</v>
      </c>
      <c r="F87" s="1">
        <v>85445</v>
      </c>
      <c r="G87" s="1">
        <v>22791</v>
      </c>
      <c r="H87" s="1">
        <v>111536</v>
      </c>
      <c r="I87" s="1">
        <v>378661</v>
      </c>
    </row>
    <row r="88" spans="1:9" ht="15.75" x14ac:dyDescent="0.25">
      <c r="A88" s="4">
        <v>87</v>
      </c>
      <c r="B88" s="5" t="s">
        <v>92</v>
      </c>
      <c r="C88" s="9" t="s">
        <v>215</v>
      </c>
      <c r="D88" s="4">
        <v>37</v>
      </c>
      <c r="E88" s="1">
        <v>70977</v>
      </c>
      <c r="F88" s="1">
        <v>46484</v>
      </c>
      <c r="G88" s="1">
        <v>20669</v>
      </c>
      <c r="H88" s="1">
        <v>198951</v>
      </c>
      <c r="I88" s="1">
        <v>337235</v>
      </c>
    </row>
    <row r="89" spans="1:9" ht="15.75" x14ac:dyDescent="0.25">
      <c r="A89" s="4">
        <v>88</v>
      </c>
      <c r="B89" s="5" t="s">
        <v>93</v>
      </c>
      <c r="C89" s="9" t="s">
        <v>216</v>
      </c>
      <c r="D89" s="4">
        <v>37</v>
      </c>
      <c r="E89" s="1">
        <v>106776</v>
      </c>
      <c r="F89" s="1">
        <v>54665</v>
      </c>
      <c r="G89" s="1">
        <v>23517</v>
      </c>
      <c r="H89" s="1">
        <v>92192</v>
      </c>
      <c r="I89" s="1">
        <v>270206</v>
      </c>
    </row>
    <row r="90" spans="1:9" ht="15.75" x14ac:dyDescent="0.25">
      <c r="A90" s="4">
        <v>89</v>
      </c>
      <c r="B90" s="5" t="s">
        <v>94</v>
      </c>
      <c r="C90" s="9" t="s">
        <v>215</v>
      </c>
      <c r="D90" s="4">
        <v>39</v>
      </c>
      <c r="E90" s="1">
        <v>103118</v>
      </c>
      <c r="F90" s="1">
        <v>99027</v>
      </c>
      <c r="G90" s="1">
        <v>25844</v>
      </c>
      <c r="H90" s="1">
        <v>89009</v>
      </c>
      <c r="I90" s="1">
        <v>252954</v>
      </c>
    </row>
    <row r="91" spans="1:9" ht="15.75" x14ac:dyDescent="0.25">
      <c r="A91" s="4">
        <v>90</v>
      </c>
      <c r="B91" s="5" t="s">
        <v>95</v>
      </c>
      <c r="C91" s="9" t="s">
        <v>216</v>
      </c>
      <c r="D91" s="4">
        <v>28</v>
      </c>
      <c r="E91" s="1">
        <v>59047</v>
      </c>
      <c r="F91" s="1">
        <v>52264</v>
      </c>
      <c r="G91" s="1">
        <v>36801</v>
      </c>
      <c r="H91" s="1">
        <v>97683</v>
      </c>
      <c r="I91" s="1">
        <v>273850</v>
      </c>
    </row>
    <row r="92" spans="1:9" ht="15.75" x14ac:dyDescent="0.25">
      <c r="A92" s="4">
        <v>91</v>
      </c>
      <c r="B92" s="5" t="s">
        <v>96</v>
      </c>
      <c r="C92" s="9" t="s">
        <v>215</v>
      </c>
      <c r="D92" s="4">
        <v>33</v>
      </c>
      <c r="E92" s="1">
        <v>117049</v>
      </c>
      <c r="F92" s="1">
        <v>60449</v>
      </c>
      <c r="G92" s="1">
        <v>23728</v>
      </c>
      <c r="H92" s="1">
        <v>147134</v>
      </c>
      <c r="I92" s="1">
        <v>140301</v>
      </c>
    </row>
    <row r="93" spans="1:9" ht="15.75" x14ac:dyDescent="0.25">
      <c r="A93" s="4">
        <v>92</v>
      </c>
      <c r="B93" s="5" t="s">
        <v>97</v>
      </c>
      <c r="C93" s="9" t="s">
        <v>216</v>
      </c>
      <c r="D93" s="4">
        <v>38</v>
      </c>
      <c r="E93" s="1">
        <v>77253</v>
      </c>
      <c r="F93" s="1">
        <v>55535</v>
      </c>
      <c r="G93" s="1">
        <v>34685</v>
      </c>
      <c r="H93" s="1">
        <v>83937</v>
      </c>
      <c r="I93" s="1">
        <v>137320</v>
      </c>
    </row>
    <row r="94" spans="1:9" ht="15.75" x14ac:dyDescent="0.25">
      <c r="A94" s="4">
        <v>93</v>
      </c>
      <c r="B94" s="5" t="s">
        <v>98</v>
      </c>
      <c r="C94" s="9" t="s">
        <v>216</v>
      </c>
      <c r="D94" s="4">
        <v>26</v>
      </c>
      <c r="E94" s="1">
        <v>55065</v>
      </c>
      <c r="F94" s="1">
        <v>85219</v>
      </c>
      <c r="G94" s="1">
        <v>38388</v>
      </c>
      <c r="H94" s="1">
        <v>104065</v>
      </c>
      <c r="I94" s="1">
        <v>236611</v>
      </c>
    </row>
    <row r="95" spans="1:9" ht="15.75" x14ac:dyDescent="0.25">
      <c r="A95" s="4">
        <v>94</v>
      </c>
      <c r="B95" s="5" t="s">
        <v>99</v>
      </c>
      <c r="C95" s="9" t="s">
        <v>215</v>
      </c>
      <c r="D95" s="4">
        <v>39</v>
      </c>
      <c r="E95" s="1">
        <v>93731</v>
      </c>
      <c r="F95" s="1">
        <v>45374</v>
      </c>
      <c r="G95" s="1">
        <v>24404</v>
      </c>
      <c r="H95" s="1">
        <v>123172</v>
      </c>
      <c r="I95" s="1">
        <v>272214</v>
      </c>
    </row>
    <row r="96" spans="1:9" ht="15.75" x14ac:dyDescent="0.25">
      <c r="A96" s="4">
        <v>95</v>
      </c>
      <c r="B96" s="5" t="s">
        <v>100</v>
      </c>
      <c r="C96" s="9" t="s">
        <v>216</v>
      </c>
      <c r="D96" s="4">
        <v>30</v>
      </c>
      <c r="E96" s="1">
        <v>90915</v>
      </c>
      <c r="F96" s="1">
        <v>80606</v>
      </c>
      <c r="G96" s="1">
        <v>33630</v>
      </c>
      <c r="H96" s="1">
        <v>51238</v>
      </c>
      <c r="I96" s="1">
        <v>363263</v>
      </c>
    </row>
    <row r="97" spans="1:9" ht="15.75" x14ac:dyDescent="0.25">
      <c r="A97" s="4">
        <v>96</v>
      </c>
      <c r="B97" s="5" t="s">
        <v>101</v>
      </c>
      <c r="C97" s="9" t="s">
        <v>215</v>
      </c>
      <c r="D97" s="4">
        <v>36</v>
      </c>
      <c r="E97" s="1">
        <v>92855</v>
      </c>
      <c r="F97" s="1">
        <v>66715</v>
      </c>
      <c r="G97" s="1">
        <v>22144</v>
      </c>
      <c r="H97" s="1">
        <v>148743</v>
      </c>
      <c r="I97" s="1">
        <v>247064</v>
      </c>
    </row>
    <row r="98" spans="1:9" ht="15.75" x14ac:dyDescent="0.25">
      <c r="A98" s="4">
        <v>97</v>
      </c>
      <c r="B98" s="5" t="s">
        <v>19</v>
      </c>
      <c r="C98" s="9" t="s">
        <v>216</v>
      </c>
      <c r="D98" s="4">
        <v>26</v>
      </c>
      <c r="E98" s="1">
        <v>58687</v>
      </c>
      <c r="F98" s="1">
        <v>69253</v>
      </c>
      <c r="G98" s="1">
        <v>21040</v>
      </c>
      <c r="H98" s="1">
        <v>84963</v>
      </c>
      <c r="I98" s="1">
        <v>191084</v>
      </c>
    </row>
    <row r="99" spans="1:9" ht="15.75" x14ac:dyDescent="0.25">
      <c r="A99" s="4">
        <v>98</v>
      </c>
      <c r="B99" s="5" t="s">
        <v>102</v>
      </c>
      <c r="C99" s="9" t="s">
        <v>215</v>
      </c>
      <c r="D99" s="4">
        <v>38</v>
      </c>
      <c r="E99" s="1">
        <v>107660</v>
      </c>
      <c r="F99" s="1">
        <v>66653</v>
      </c>
      <c r="G99" s="1">
        <v>25446</v>
      </c>
      <c r="H99" s="1">
        <v>51165</v>
      </c>
      <c r="I99" s="1">
        <v>391849</v>
      </c>
    </row>
    <row r="100" spans="1:9" ht="15.75" x14ac:dyDescent="0.25">
      <c r="A100" s="4">
        <v>99</v>
      </c>
      <c r="B100" s="5" t="s">
        <v>103</v>
      </c>
      <c r="C100" s="9" t="s">
        <v>216</v>
      </c>
      <c r="D100" s="4">
        <v>39</v>
      </c>
      <c r="E100" s="1">
        <v>114377</v>
      </c>
      <c r="F100" s="1">
        <v>85110</v>
      </c>
      <c r="G100" s="1">
        <v>36853</v>
      </c>
      <c r="H100" s="1">
        <v>135234</v>
      </c>
      <c r="I100" s="1">
        <v>233324</v>
      </c>
    </row>
    <row r="101" spans="1:9" ht="15.75" x14ac:dyDescent="0.25">
      <c r="A101" s="4">
        <v>100</v>
      </c>
      <c r="B101" s="5" t="s">
        <v>104</v>
      </c>
      <c r="C101" s="9" t="s">
        <v>215</v>
      </c>
      <c r="D101" s="4">
        <v>30</v>
      </c>
      <c r="E101" s="1">
        <v>73408</v>
      </c>
      <c r="F101" s="1">
        <v>67393</v>
      </c>
      <c r="G101" s="1">
        <v>35790</v>
      </c>
      <c r="H101" s="1">
        <v>147361</v>
      </c>
      <c r="I101" s="1">
        <v>229621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F00-47F5-4B58-ABBF-54235230DE44}">
  <dimension ref="A1:H223"/>
  <sheetViews>
    <sheetView workbookViewId="0">
      <selection activeCell="J5" sqref="J5"/>
    </sheetView>
  </sheetViews>
  <sheetFormatPr defaultRowHeight="15" x14ac:dyDescent="0.25"/>
  <cols>
    <col min="1" max="1" width="18.5703125" bestFit="1" customWidth="1"/>
    <col min="2" max="2" width="21.140625" customWidth="1"/>
    <col min="3" max="3" width="10.28515625" customWidth="1"/>
    <col min="4" max="4" width="14.5703125" bestFit="1" customWidth="1"/>
    <col min="5" max="5" width="23" bestFit="1" customWidth="1"/>
    <col min="6" max="6" width="13.28515625" bestFit="1" customWidth="1"/>
    <col min="8" max="8" width="15.85546875" customWidth="1"/>
  </cols>
  <sheetData>
    <row r="1" spans="1:8" ht="15.75" x14ac:dyDescent="0.25">
      <c r="A1" s="8" t="s">
        <v>238</v>
      </c>
      <c r="B1" s="8" t="s">
        <v>1</v>
      </c>
      <c r="C1" s="8" t="s">
        <v>217</v>
      </c>
      <c r="D1" s="8" t="s">
        <v>2</v>
      </c>
      <c r="E1" s="13" t="s">
        <v>313</v>
      </c>
      <c r="F1" s="8" t="s">
        <v>4</v>
      </c>
      <c r="G1" s="8" t="s">
        <v>3</v>
      </c>
      <c r="H1" s="8" t="s">
        <v>5</v>
      </c>
    </row>
    <row r="2" spans="1:8" ht="15.75" x14ac:dyDescent="0.25">
      <c r="A2" s="8" t="s">
        <v>239</v>
      </c>
      <c r="B2" s="14">
        <v>38</v>
      </c>
      <c r="C2" s="9" t="s">
        <v>215</v>
      </c>
      <c r="D2" s="8">
        <f ca="1">RANDBETWEEN(2,10)</f>
        <v>3</v>
      </c>
      <c r="E2" s="13" t="s">
        <v>105</v>
      </c>
      <c r="F2" s="8" t="s">
        <v>206</v>
      </c>
      <c r="G2" s="8">
        <v>36</v>
      </c>
      <c r="H2" s="19">
        <v>0</v>
      </c>
    </row>
    <row r="3" spans="1:8" ht="15.75" x14ac:dyDescent="0.25">
      <c r="A3" s="8" t="s">
        <v>6</v>
      </c>
      <c r="B3" s="14">
        <v>31</v>
      </c>
      <c r="C3" s="9" t="s">
        <v>216</v>
      </c>
      <c r="D3" s="8">
        <f t="shared" ref="D3:D66" ca="1" si="0">RANDBETWEEN(2,10)</f>
        <v>3</v>
      </c>
      <c r="E3" s="13" t="s">
        <v>106</v>
      </c>
      <c r="F3" s="8" t="s">
        <v>205</v>
      </c>
      <c r="G3" s="8">
        <v>22</v>
      </c>
      <c r="H3" s="19">
        <v>18972.9679585005</v>
      </c>
    </row>
    <row r="4" spans="1:8" ht="15.75" x14ac:dyDescent="0.25">
      <c r="A4" s="8" t="s">
        <v>240</v>
      </c>
      <c r="B4" s="14">
        <v>38</v>
      </c>
      <c r="C4" s="9" t="s">
        <v>215</v>
      </c>
      <c r="D4" s="8">
        <f t="shared" ca="1" si="0"/>
        <v>4</v>
      </c>
      <c r="E4" s="13" t="s">
        <v>107</v>
      </c>
      <c r="F4" s="8" t="s">
        <v>205</v>
      </c>
      <c r="G4" s="8">
        <v>29</v>
      </c>
      <c r="H4" s="19">
        <v>11539.288960083481</v>
      </c>
    </row>
    <row r="5" spans="1:8" ht="15.75" x14ac:dyDescent="0.25">
      <c r="A5" s="8" t="s">
        <v>241</v>
      </c>
      <c r="B5" s="14">
        <v>32</v>
      </c>
      <c r="C5" s="9" t="s">
        <v>216</v>
      </c>
      <c r="D5" s="8">
        <f t="shared" ca="1" si="0"/>
        <v>9</v>
      </c>
      <c r="E5" s="13" t="s">
        <v>108</v>
      </c>
      <c r="F5" s="8" t="s">
        <v>206</v>
      </c>
      <c r="G5" s="8">
        <v>28</v>
      </c>
      <c r="H5" s="19">
        <v>0</v>
      </c>
    </row>
    <row r="6" spans="1:8" ht="15.75" x14ac:dyDescent="0.25">
      <c r="A6" s="8" t="s">
        <v>9</v>
      </c>
      <c r="B6" s="14">
        <v>36</v>
      </c>
      <c r="C6" s="9" t="s">
        <v>215</v>
      </c>
      <c r="D6" s="8">
        <f t="shared" ca="1" si="0"/>
        <v>10</v>
      </c>
      <c r="E6" s="13" t="s">
        <v>109</v>
      </c>
      <c r="F6" s="8" t="s">
        <v>205</v>
      </c>
      <c r="G6" s="8">
        <v>38</v>
      </c>
      <c r="H6" s="19">
        <v>27164.358319659081</v>
      </c>
    </row>
    <row r="7" spans="1:8" ht="15.75" x14ac:dyDescent="0.25">
      <c r="A7" s="8" t="s">
        <v>10</v>
      </c>
      <c r="B7" s="14">
        <v>43</v>
      </c>
      <c r="C7" s="9" t="s">
        <v>216</v>
      </c>
      <c r="D7" s="8">
        <f t="shared" ca="1" si="0"/>
        <v>9</v>
      </c>
      <c r="E7" s="13" t="s">
        <v>110</v>
      </c>
      <c r="F7" s="8" t="s">
        <v>206</v>
      </c>
      <c r="G7" s="8">
        <v>50</v>
      </c>
      <c r="H7" s="19">
        <v>0</v>
      </c>
    </row>
    <row r="8" spans="1:8" ht="15.75" x14ac:dyDescent="0.25">
      <c r="A8" s="8" t="s">
        <v>242</v>
      </c>
      <c r="B8" s="14">
        <v>49</v>
      </c>
      <c r="C8" s="9" t="s">
        <v>215</v>
      </c>
      <c r="D8" s="8">
        <f t="shared" ca="1" si="0"/>
        <v>2</v>
      </c>
      <c r="E8" s="13" t="s">
        <v>111</v>
      </c>
      <c r="F8" s="8" t="s">
        <v>205</v>
      </c>
      <c r="G8" s="8">
        <v>20</v>
      </c>
      <c r="H8" s="19">
        <v>16925.369138990794</v>
      </c>
    </row>
    <row r="9" spans="1:8" ht="15.75" x14ac:dyDescent="0.25">
      <c r="A9" s="8" t="s">
        <v>243</v>
      </c>
      <c r="B9" s="14">
        <v>33</v>
      </c>
      <c r="C9" s="9" t="s">
        <v>216</v>
      </c>
      <c r="D9" s="8">
        <f t="shared" ca="1" si="0"/>
        <v>10</v>
      </c>
      <c r="E9" s="13" t="s">
        <v>112</v>
      </c>
      <c r="F9" s="8" t="s">
        <v>206</v>
      </c>
      <c r="G9" s="8">
        <v>24</v>
      </c>
      <c r="H9" s="19">
        <v>0</v>
      </c>
    </row>
    <row r="10" spans="1:8" ht="15.75" x14ac:dyDescent="0.25">
      <c r="A10" s="8" t="s">
        <v>244</v>
      </c>
      <c r="B10" s="14">
        <v>51</v>
      </c>
      <c r="C10" s="9" t="s">
        <v>215</v>
      </c>
      <c r="D10" s="8">
        <f t="shared" ca="1" si="0"/>
        <v>9</v>
      </c>
      <c r="E10" s="13" t="s">
        <v>113</v>
      </c>
      <c r="F10" s="8" t="s">
        <v>206</v>
      </c>
      <c r="G10" s="8">
        <v>32</v>
      </c>
      <c r="H10" s="19">
        <v>0</v>
      </c>
    </row>
    <row r="11" spans="1:8" ht="15.75" x14ac:dyDescent="0.25">
      <c r="A11" s="8" t="s">
        <v>245</v>
      </c>
      <c r="B11" s="14">
        <v>34</v>
      </c>
      <c r="C11" s="9" t="s">
        <v>216</v>
      </c>
      <c r="D11" s="8">
        <f t="shared" ca="1" si="0"/>
        <v>8</v>
      </c>
      <c r="E11" s="13" t="s">
        <v>114</v>
      </c>
      <c r="F11" s="8" t="s">
        <v>206</v>
      </c>
      <c r="G11" s="8">
        <v>43</v>
      </c>
      <c r="H11" s="19">
        <v>0</v>
      </c>
    </row>
    <row r="12" spans="1:8" ht="15.75" x14ac:dyDescent="0.25">
      <c r="A12" s="8" t="s">
        <v>246</v>
      </c>
      <c r="B12" s="14">
        <v>41</v>
      </c>
      <c r="C12" s="9" t="s">
        <v>215</v>
      </c>
      <c r="D12" s="8">
        <f t="shared" ca="1" si="0"/>
        <v>3</v>
      </c>
      <c r="E12" s="13" t="s">
        <v>115</v>
      </c>
      <c r="F12" s="8" t="s">
        <v>206</v>
      </c>
      <c r="G12" s="8">
        <v>20</v>
      </c>
      <c r="H12" s="19">
        <v>0</v>
      </c>
    </row>
    <row r="13" spans="1:8" ht="15.75" x14ac:dyDescent="0.25">
      <c r="A13" s="8" t="s">
        <v>247</v>
      </c>
      <c r="B13" s="14">
        <v>38</v>
      </c>
      <c r="C13" s="9" t="s">
        <v>216</v>
      </c>
      <c r="D13" s="8">
        <f t="shared" ca="1" si="0"/>
        <v>7</v>
      </c>
      <c r="E13" s="13" t="s">
        <v>116</v>
      </c>
      <c r="F13" s="8" t="s">
        <v>206</v>
      </c>
      <c r="G13" s="8">
        <v>30</v>
      </c>
      <c r="H13" s="19">
        <v>0</v>
      </c>
    </row>
    <row r="14" spans="1:8" ht="15.75" x14ac:dyDescent="0.25">
      <c r="A14" s="8" t="s">
        <v>248</v>
      </c>
      <c r="B14" s="14">
        <v>50</v>
      </c>
      <c r="C14" s="9" t="s">
        <v>215</v>
      </c>
      <c r="D14" s="8">
        <f t="shared" ca="1" si="0"/>
        <v>10</v>
      </c>
      <c r="E14" s="13" t="s">
        <v>117</v>
      </c>
      <c r="F14" s="8" t="s">
        <v>205</v>
      </c>
      <c r="G14" s="8">
        <v>36</v>
      </c>
      <c r="H14" s="19">
        <v>26286.902229890697</v>
      </c>
    </row>
    <row r="15" spans="1:8" ht="15.75" x14ac:dyDescent="0.25">
      <c r="A15" s="8" t="s">
        <v>249</v>
      </c>
      <c r="B15" s="14">
        <v>40</v>
      </c>
      <c r="C15" s="9" t="s">
        <v>216</v>
      </c>
      <c r="D15" s="8">
        <f t="shared" ca="1" si="0"/>
        <v>2</v>
      </c>
      <c r="E15" s="13" t="s">
        <v>118</v>
      </c>
      <c r="F15" s="8" t="s">
        <v>206</v>
      </c>
      <c r="G15" s="8">
        <v>44</v>
      </c>
      <c r="H15" s="19">
        <v>0</v>
      </c>
    </row>
    <row r="16" spans="1:8" ht="15.75" x14ac:dyDescent="0.25">
      <c r="A16" s="8" t="s">
        <v>250</v>
      </c>
      <c r="B16" s="14">
        <v>32</v>
      </c>
      <c r="C16" s="9" t="s">
        <v>215</v>
      </c>
      <c r="D16" s="8">
        <f t="shared" ca="1" si="0"/>
        <v>4</v>
      </c>
      <c r="E16" s="13" t="s">
        <v>119</v>
      </c>
      <c r="F16" s="8" t="s">
        <v>206</v>
      </c>
      <c r="G16" s="8">
        <v>34</v>
      </c>
      <c r="H16" s="19">
        <v>0</v>
      </c>
    </row>
    <row r="17" spans="1:8" ht="15.75" x14ac:dyDescent="0.25">
      <c r="A17" s="8" t="s">
        <v>251</v>
      </c>
      <c r="B17" s="14">
        <v>25</v>
      </c>
      <c r="C17" s="9" t="s">
        <v>216</v>
      </c>
      <c r="D17" s="8">
        <f t="shared" ca="1" si="0"/>
        <v>9</v>
      </c>
      <c r="E17" s="13" t="s">
        <v>120</v>
      </c>
      <c r="F17" s="8" t="s">
        <v>205</v>
      </c>
      <c r="G17" s="8">
        <v>28</v>
      </c>
      <c r="H17" s="19">
        <v>15237.146932992728</v>
      </c>
    </row>
    <row r="18" spans="1:8" ht="15.75" x14ac:dyDescent="0.25">
      <c r="A18" s="8" t="s">
        <v>252</v>
      </c>
      <c r="B18" s="14">
        <v>42</v>
      </c>
      <c r="C18" s="9" t="s">
        <v>215</v>
      </c>
      <c r="D18" s="8">
        <f t="shared" ca="1" si="0"/>
        <v>7</v>
      </c>
      <c r="E18" s="13" t="s">
        <v>105</v>
      </c>
      <c r="F18" s="8" t="s">
        <v>206</v>
      </c>
      <c r="G18" s="8">
        <v>32</v>
      </c>
      <c r="H18" s="19">
        <v>0</v>
      </c>
    </row>
    <row r="19" spans="1:8" ht="15.75" x14ac:dyDescent="0.25">
      <c r="A19" s="8" t="s">
        <v>253</v>
      </c>
      <c r="B19" s="14">
        <v>51</v>
      </c>
      <c r="C19" s="9" t="s">
        <v>216</v>
      </c>
      <c r="D19" s="8">
        <f t="shared" ca="1" si="0"/>
        <v>7</v>
      </c>
      <c r="E19" s="13" t="s">
        <v>106</v>
      </c>
      <c r="F19" s="8" t="s">
        <v>205</v>
      </c>
      <c r="G19" s="8">
        <v>27</v>
      </c>
      <c r="H19" s="19">
        <v>10822.981115690962</v>
      </c>
    </row>
    <row r="20" spans="1:8" ht="15.75" x14ac:dyDescent="0.25">
      <c r="A20" s="8" t="s">
        <v>254</v>
      </c>
      <c r="B20" s="14">
        <v>44</v>
      </c>
      <c r="C20" s="9" t="s">
        <v>215</v>
      </c>
      <c r="D20" s="8">
        <f t="shared" ca="1" si="0"/>
        <v>2</v>
      </c>
      <c r="E20" s="13" t="s">
        <v>107</v>
      </c>
      <c r="F20" s="8" t="s">
        <v>206</v>
      </c>
      <c r="G20" s="8">
        <v>48</v>
      </c>
      <c r="H20" s="19">
        <v>0</v>
      </c>
    </row>
    <row r="21" spans="1:8" ht="15.75" x14ac:dyDescent="0.25">
      <c r="A21" s="8" t="s">
        <v>255</v>
      </c>
      <c r="B21" s="14">
        <v>33</v>
      </c>
      <c r="C21" s="9" t="s">
        <v>216</v>
      </c>
      <c r="D21" s="8">
        <f t="shared" ca="1" si="0"/>
        <v>10</v>
      </c>
      <c r="E21" s="13" t="s">
        <v>108</v>
      </c>
      <c r="F21" s="8" t="s">
        <v>205</v>
      </c>
      <c r="G21" s="8">
        <v>38</v>
      </c>
      <c r="H21" s="19">
        <v>21246.2267977138</v>
      </c>
    </row>
    <row r="22" spans="1:8" ht="15.75" x14ac:dyDescent="0.25">
      <c r="A22" s="8" t="s">
        <v>256</v>
      </c>
      <c r="B22" s="14">
        <v>35</v>
      </c>
      <c r="C22" s="9" t="s">
        <v>215</v>
      </c>
      <c r="D22" s="8">
        <f t="shared" ca="1" si="0"/>
        <v>8</v>
      </c>
      <c r="E22" s="13" t="s">
        <v>109</v>
      </c>
      <c r="F22" s="8" t="s">
        <v>206</v>
      </c>
      <c r="G22" s="8">
        <v>42</v>
      </c>
      <c r="H22" s="19">
        <v>0</v>
      </c>
    </row>
    <row r="23" spans="1:8" ht="15.75" x14ac:dyDescent="0.25">
      <c r="A23" s="8" t="s">
        <v>257</v>
      </c>
      <c r="B23" s="14">
        <v>46</v>
      </c>
      <c r="C23" s="9" t="s">
        <v>216</v>
      </c>
      <c r="D23" s="8">
        <f t="shared" ca="1" si="0"/>
        <v>4</v>
      </c>
      <c r="E23" s="13" t="s">
        <v>110</v>
      </c>
      <c r="F23" s="8" t="s">
        <v>205</v>
      </c>
      <c r="G23" s="8">
        <v>31</v>
      </c>
      <c r="H23" s="19">
        <v>18846.018563311482</v>
      </c>
    </row>
    <row r="24" spans="1:8" ht="15.75" x14ac:dyDescent="0.25">
      <c r="A24" s="8" t="s">
        <v>258</v>
      </c>
      <c r="B24" s="14">
        <v>44</v>
      </c>
      <c r="C24" s="9" t="s">
        <v>215</v>
      </c>
      <c r="D24" s="8">
        <f t="shared" ca="1" si="0"/>
        <v>3</v>
      </c>
      <c r="E24" s="13" t="s">
        <v>111</v>
      </c>
      <c r="F24" s="8" t="s">
        <v>206</v>
      </c>
      <c r="G24" s="8">
        <v>42</v>
      </c>
      <c r="H24" s="19">
        <v>0</v>
      </c>
    </row>
    <row r="25" spans="1:8" ht="15.75" x14ac:dyDescent="0.25">
      <c r="A25" s="8" t="s">
        <v>259</v>
      </c>
      <c r="B25" s="14">
        <v>50</v>
      </c>
      <c r="C25" s="9" t="s">
        <v>216</v>
      </c>
      <c r="D25" s="8">
        <f t="shared" ca="1" si="0"/>
        <v>3</v>
      </c>
      <c r="E25" s="13" t="s">
        <v>112</v>
      </c>
      <c r="F25" s="8" t="s">
        <v>205</v>
      </c>
      <c r="G25" s="8">
        <v>31</v>
      </c>
      <c r="H25" s="19">
        <v>13372.131080918043</v>
      </c>
    </row>
    <row r="26" spans="1:8" ht="15.75" x14ac:dyDescent="0.25">
      <c r="A26" s="8" t="s">
        <v>260</v>
      </c>
      <c r="B26" s="14">
        <v>50</v>
      </c>
      <c r="C26" s="9" t="s">
        <v>215</v>
      </c>
      <c r="D26" s="8">
        <f t="shared" ca="1" si="0"/>
        <v>3</v>
      </c>
      <c r="E26" s="13" t="s">
        <v>113</v>
      </c>
      <c r="F26" s="8" t="s">
        <v>206</v>
      </c>
      <c r="G26" s="8">
        <v>30</v>
      </c>
      <c r="H26" s="19">
        <v>0</v>
      </c>
    </row>
    <row r="27" spans="1:8" ht="15.75" x14ac:dyDescent="0.25">
      <c r="A27" s="8" t="s">
        <v>261</v>
      </c>
      <c r="B27" s="14">
        <v>47</v>
      </c>
      <c r="C27" s="9" t="s">
        <v>216</v>
      </c>
      <c r="D27" s="8">
        <f t="shared" ca="1" si="0"/>
        <v>7</v>
      </c>
      <c r="E27" s="13" t="s">
        <v>114</v>
      </c>
      <c r="F27" s="8" t="s">
        <v>205</v>
      </c>
      <c r="G27" s="8">
        <v>23</v>
      </c>
      <c r="H27" s="19">
        <v>17606.334481692218</v>
      </c>
    </row>
    <row r="28" spans="1:8" ht="15.75" x14ac:dyDescent="0.25">
      <c r="A28" s="8" t="s">
        <v>262</v>
      </c>
      <c r="B28" s="14">
        <v>45</v>
      </c>
      <c r="C28" s="9" t="s">
        <v>215</v>
      </c>
      <c r="D28" s="8">
        <f t="shared" ca="1" si="0"/>
        <v>10</v>
      </c>
      <c r="E28" s="13" t="s">
        <v>115</v>
      </c>
      <c r="F28" s="8" t="s">
        <v>206</v>
      </c>
      <c r="G28" s="8">
        <v>22</v>
      </c>
      <c r="H28" s="19">
        <v>0</v>
      </c>
    </row>
    <row r="29" spans="1:8" ht="15.75" x14ac:dyDescent="0.25">
      <c r="A29" s="8" t="s">
        <v>263</v>
      </c>
      <c r="B29" s="14">
        <v>37</v>
      </c>
      <c r="C29" s="9" t="s">
        <v>216</v>
      </c>
      <c r="D29" s="8">
        <f t="shared" ca="1" si="0"/>
        <v>10</v>
      </c>
      <c r="E29" s="13" t="s">
        <v>116</v>
      </c>
      <c r="F29" s="8" t="s">
        <v>206</v>
      </c>
      <c r="G29" s="8">
        <v>26</v>
      </c>
      <c r="H29" s="19">
        <v>0</v>
      </c>
    </row>
    <row r="30" spans="1:8" ht="15.75" x14ac:dyDescent="0.25">
      <c r="A30" s="8" t="s">
        <v>264</v>
      </c>
      <c r="B30" s="14">
        <v>43</v>
      </c>
      <c r="C30" s="9" t="s">
        <v>215</v>
      </c>
      <c r="D30" s="8">
        <f t="shared" ca="1" si="0"/>
        <v>3</v>
      </c>
      <c r="E30" s="13" t="s">
        <v>117</v>
      </c>
      <c r="F30" s="8" t="s">
        <v>205</v>
      </c>
      <c r="G30" s="8">
        <v>32</v>
      </c>
      <c r="H30" s="19">
        <v>10369.852817592968</v>
      </c>
    </row>
    <row r="31" spans="1:8" ht="15.75" x14ac:dyDescent="0.25">
      <c r="A31" s="8" t="s">
        <v>265</v>
      </c>
      <c r="B31" s="14">
        <v>46</v>
      </c>
      <c r="C31" s="9" t="s">
        <v>216</v>
      </c>
      <c r="D31" s="8">
        <f t="shared" ca="1" si="0"/>
        <v>3</v>
      </c>
      <c r="E31" s="13" t="s">
        <v>118</v>
      </c>
      <c r="F31" s="8" t="s">
        <v>206</v>
      </c>
      <c r="G31" s="8">
        <v>36</v>
      </c>
      <c r="H31" s="19">
        <v>0</v>
      </c>
    </row>
    <row r="32" spans="1:8" ht="15.75" x14ac:dyDescent="0.25">
      <c r="A32" s="8" t="s">
        <v>266</v>
      </c>
      <c r="B32" s="14">
        <v>33</v>
      </c>
      <c r="C32" s="9" t="s">
        <v>215</v>
      </c>
      <c r="D32" s="8">
        <f t="shared" ca="1" si="0"/>
        <v>4</v>
      </c>
      <c r="E32" s="13" t="s">
        <v>119</v>
      </c>
      <c r="F32" s="8" t="s">
        <v>205</v>
      </c>
      <c r="G32" s="8">
        <v>21</v>
      </c>
      <c r="H32" s="19">
        <v>10944.433124961002</v>
      </c>
    </row>
    <row r="33" spans="1:8" ht="15.75" x14ac:dyDescent="0.25">
      <c r="A33" s="8" t="s">
        <v>267</v>
      </c>
      <c r="B33" s="14">
        <v>27</v>
      </c>
      <c r="C33" s="9" t="s">
        <v>216</v>
      </c>
      <c r="D33" s="8">
        <f t="shared" ca="1" si="0"/>
        <v>2</v>
      </c>
      <c r="E33" s="13" t="s">
        <v>120</v>
      </c>
      <c r="F33" s="8" t="s">
        <v>206</v>
      </c>
      <c r="G33" s="8">
        <v>30</v>
      </c>
      <c r="H33" s="19">
        <v>0</v>
      </c>
    </row>
    <row r="34" spans="1:8" ht="15.75" x14ac:dyDescent="0.25">
      <c r="A34" s="8" t="s">
        <v>268</v>
      </c>
      <c r="B34" s="14">
        <v>51</v>
      </c>
      <c r="C34" s="9" t="s">
        <v>215</v>
      </c>
      <c r="D34" s="8">
        <f t="shared" ca="1" si="0"/>
        <v>8</v>
      </c>
      <c r="E34" s="13" t="s">
        <v>105</v>
      </c>
      <c r="F34" s="8" t="s">
        <v>205</v>
      </c>
      <c r="G34" s="8">
        <v>30</v>
      </c>
      <c r="H34" s="19">
        <v>16937.396376699802</v>
      </c>
    </row>
    <row r="35" spans="1:8" ht="15.75" x14ac:dyDescent="0.25">
      <c r="A35" s="8" t="s">
        <v>269</v>
      </c>
      <c r="B35" s="14">
        <v>33</v>
      </c>
      <c r="C35" s="9" t="s">
        <v>216</v>
      </c>
      <c r="D35" s="8">
        <f t="shared" ca="1" si="0"/>
        <v>9</v>
      </c>
      <c r="E35" s="13" t="s">
        <v>106</v>
      </c>
      <c r="F35" s="8" t="s">
        <v>206</v>
      </c>
      <c r="G35" s="8">
        <v>33</v>
      </c>
      <c r="H35" s="19">
        <v>0</v>
      </c>
    </row>
    <row r="36" spans="1:8" ht="15.75" x14ac:dyDescent="0.25">
      <c r="A36" s="8" t="s">
        <v>270</v>
      </c>
      <c r="B36" s="14">
        <v>26</v>
      </c>
      <c r="C36" s="9" t="s">
        <v>215</v>
      </c>
      <c r="D36" s="8">
        <f t="shared" ca="1" si="0"/>
        <v>9</v>
      </c>
      <c r="E36" s="13" t="s">
        <v>107</v>
      </c>
      <c r="F36" s="8" t="s">
        <v>206</v>
      </c>
      <c r="G36" s="8">
        <v>24</v>
      </c>
      <c r="H36" s="19">
        <v>0</v>
      </c>
    </row>
    <row r="37" spans="1:8" ht="15.75" x14ac:dyDescent="0.25">
      <c r="A37" s="8" t="s">
        <v>271</v>
      </c>
      <c r="B37" s="14">
        <v>40</v>
      </c>
      <c r="C37" s="9" t="s">
        <v>216</v>
      </c>
      <c r="D37" s="8">
        <f t="shared" ca="1" si="0"/>
        <v>6</v>
      </c>
      <c r="E37" s="13" t="s">
        <v>108</v>
      </c>
      <c r="F37" s="8" t="s">
        <v>206</v>
      </c>
      <c r="G37" s="8">
        <v>32</v>
      </c>
      <c r="H37" s="19">
        <v>0</v>
      </c>
    </row>
    <row r="38" spans="1:8" ht="15.75" x14ac:dyDescent="0.25">
      <c r="A38" s="8" t="s">
        <v>272</v>
      </c>
      <c r="B38" s="14">
        <v>52</v>
      </c>
      <c r="C38" s="9" t="s">
        <v>215</v>
      </c>
      <c r="D38" s="8">
        <f t="shared" ca="1" si="0"/>
        <v>4</v>
      </c>
      <c r="E38" s="13" t="s">
        <v>109</v>
      </c>
      <c r="F38" s="8" t="s">
        <v>205</v>
      </c>
      <c r="G38" s="8">
        <v>45</v>
      </c>
      <c r="H38" s="19">
        <v>56990.120523521335</v>
      </c>
    </row>
    <row r="39" spans="1:8" ht="15.75" x14ac:dyDescent="0.25">
      <c r="A39" s="8" t="s">
        <v>273</v>
      </c>
      <c r="B39" s="14">
        <v>44</v>
      </c>
      <c r="C39" s="9" t="s">
        <v>216</v>
      </c>
      <c r="D39" s="8">
        <f t="shared" ca="1" si="0"/>
        <v>3</v>
      </c>
      <c r="E39" s="13" t="s">
        <v>110</v>
      </c>
      <c r="F39" s="8" t="s">
        <v>205</v>
      </c>
      <c r="G39" s="8">
        <v>42</v>
      </c>
      <c r="H39" s="19">
        <v>37956.720448294567</v>
      </c>
    </row>
    <row r="40" spans="1:8" ht="15.75" x14ac:dyDescent="0.25">
      <c r="A40" s="8" t="s">
        <v>274</v>
      </c>
      <c r="B40" s="14">
        <v>34</v>
      </c>
      <c r="C40" s="9" t="s">
        <v>215</v>
      </c>
      <c r="D40" s="8">
        <f t="shared" ca="1" si="0"/>
        <v>6</v>
      </c>
      <c r="E40" s="13" t="s">
        <v>111</v>
      </c>
      <c r="F40" s="8" t="s">
        <v>205</v>
      </c>
      <c r="G40" s="8">
        <v>26</v>
      </c>
      <c r="H40" s="19">
        <v>14501.765231558595</v>
      </c>
    </row>
    <row r="41" spans="1:8" ht="15.75" x14ac:dyDescent="0.25">
      <c r="A41" s="8" t="s">
        <v>275</v>
      </c>
      <c r="B41" s="14">
        <v>45</v>
      </c>
      <c r="C41" s="9" t="s">
        <v>216</v>
      </c>
      <c r="D41" s="8">
        <f t="shared" ca="1" si="0"/>
        <v>3</v>
      </c>
      <c r="E41" s="13" t="s">
        <v>112</v>
      </c>
      <c r="F41" s="8" t="s">
        <v>205</v>
      </c>
      <c r="G41" s="8">
        <v>42</v>
      </c>
      <c r="H41" s="19">
        <v>39027.941894129457</v>
      </c>
    </row>
    <row r="42" spans="1:8" ht="15.75" x14ac:dyDescent="0.25">
      <c r="A42" s="8" t="s">
        <v>276</v>
      </c>
      <c r="B42" s="14">
        <v>42</v>
      </c>
      <c r="C42" s="9" t="s">
        <v>215</v>
      </c>
      <c r="D42" s="8">
        <f t="shared" ca="1" si="0"/>
        <v>8</v>
      </c>
      <c r="E42" s="13" t="s">
        <v>113</v>
      </c>
      <c r="F42" s="8" t="s">
        <v>205</v>
      </c>
      <c r="G42" s="8">
        <v>32</v>
      </c>
      <c r="H42" s="19">
        <v>10501.274062369448</v>
      </c>
    </row>
    <row r="43" spans="1:8" ht="15.75" x14ac:dyDescent="0.25">
      <c r="A43" s="8" t="s">
        <v>277</v>
      </c>
      <c r="B43" s="14">
        <v>28</v>
      </c>
      <c r="C43" s="9" t="s">
        <v>216</v>
      </c>
      <c r="D43" s="8">
        <f t="shared" ca="1" si="0"/>
        <v>8</v>
      </c>
      <c r="E43" s="13" t="s">
        <v>114</v>
      </c>
      <c r="F43" s="8" t="s">
        <v>206</v>
      </c>
      <c r="G43" s="8">
        <v>42</v>
      </c>
      <c r="H43" s="19">
        <v>0</v>
      </c>
    </row>
    <row r="44" spans="1:8" ht="15.75" x14ac:dyDescent="0.25">
      <c r="A44" s="8" t="s">
        <v>278</v>
      </c>
      <c r="B44" s="14">
        <v>50</v>
      </c>
      <c r="C44" s="9" t="s">
        <v>215</v>
      </c>
      <c r="D44" s="8">
        <f t="shared" ca="1" si="0"/>
        <v>7</v>
      </c>
      <c r="E44" s="13" t="s">
        <v>115</v>
      </c>
      <c r="F44" s="8" t="s">
        <v>205</v>
      </c>
      <c r="G44" s="8">
        <v>37</v>
      </c>
      <c r="H44" s="19">
        <v>29495.285652127095</v>
      </c>
    </row>
    <row r="45" spans="1:8" ht="15.75" x14ac:dyDescent="0.25">
      <c r="A45" s="8" t="s">
        <v>279</v>
      </c>
      <c r="B45" s="14">
        <v>45</v>
      </c>
      <c r="C45" s="9" t="s">
        <v>216</v>
      </c>
      <c r="D45" s="8">
        <f t="shared" ca="1" si="0"/>
        <v>9</v>
      </c>
      <c r="E45" s="13" t="s">
        <v>116</v>
      </c>
      <c r="F45" s="8" t="s">
        <v>205</v>
      </c>
      <c r="G45" s="8">
        <v>38</v>
      </c>
      <c r="H45" s="19">
        <v>25887.123751950745</v>
      </c>
    </row>
    <row r="46" spans="1:8" ht="15.75" x14ac:dyDescent="0.25">
      <c r="A46" s="8" t="s">
        <v>280</v>
      </c>
      <c r="B46" s="14">
        <v>26</v>
      </c>
      <c r="C46" s="9" t="s">
        <v>215</v>
      </c>
      <c r="D46" s="8">
        <f t="shared" ca="1" si="0"/>
        <v>8</v>
      </c>
      <c r="E46" s="13" t="s">
        <v>117</v>
      </c>
      <c r="F46" s="8" t="s">
        <v>205</v>
      </c>
      <c r="G46" s="8">
        <v>50</v>
      </c>
      <c r="H46" s="19">
        <v>88237.743922535534</v>
      </c>
    </row>
    <row r="47" spans="1:8" ht="15.75" x14ac:dyDescent="0.25">
      <c r="A47" s="8" t="s">
        <v>281</v>
      </c>
      <c r="B47" s="14">
        <v>43</v>
      </c>
      <c r="C47" s="9" t="s">
        <v>216</v>
      </c>
      <c r="D47" s="8">
        <f t="shared" ca="1" si="0"/>
        <v>9</v>
      </c>
      <c r="E47" s="13" t="s">
        <v>118</v>
      </c>
      <c r="F47" s="8" t="s">
        <v>206</v>
      </c>
      <c r="G47" s="8">
        <v>28</v>
      </c>
      <c r="H47" s="19">
        <v>0</v>
      </c>
    </row>
    <row r="48" spans="1:8" ht="15.75" x14ac:dyDescent="0.25">
      <c r="A48" s="8" t="s">
        <v>282</v>
      </c>
      <c r="B48" s="14">
        <v>40</v>
      </c>
      <c r="C48" s="9" t="s">
        <v>215</v>
      </c>
      <c r="D48" s="8">
        <f t="shared" ca="1" si="0"/>
        <v>3</v>
      </c>
      <c r="E48" s="13" t="s">
        <v>119</v>
      </c>
      <c r="F48" s="8" t="s">
        <v>205</v>
      </c>
      <c r="G48" s="8">
        <v>32</v>
      </c>
      <c r="H48" s="19">
        <v>17219.508626713832</v>
      </c>
    </row>
    <row r="49" spans="1:8" ht="15.75" x14ac:dyDescent="0.25">
      <c r="A49" s="8" t="s">
        <v>283</v>
      </c>
      <c r="B49" s="14">
        <v>47</v>
      </c>
      <c r="C49" s="9" t="s">
        <v>216</v>
      </c>
      <c r="D49" s="8">
        <f t="shared" ca="1" si="0"/>
        <v>5</v>
      </c>
      <c r="E49" s="13" t="s">
        <v>120</v>
      </c>
      <c r="F49" s="8" t="s">
        <v>206</v>
      </c>
      <c r="G49" s="8">
        <v>29</v>
      </c>
      <c r="H49" s="19">
        <v>0</v>
      </c>
    </row>
    <row r="50" spans="1:8" ht="15.75" x14ac:dyDescent="0.25">
      <c r="A50" s="8" t="s">
        <v>284</v>
      </c>
      <c r="B50" s="14">
        <v>51</v>
      </c>
      <c r="C50" s="9" t="s">
        <v>215</v>
      </c>
      <c r="D50" s="8">
        <f t="shared" ca="1" si="0"/>
        <v>4</v>
      </c>
      <c r="E50" s="13" t="s">
        <v>105</v>
      </c>
      <c r="F50" s="8" t="s">
        <v>206</v>
      </c>
      <c r="G50" s="8">
        <v>40</v>
      </c>
      <c r="H50" s="19">
        <v>0</v>
      </c>
    </row>
    <row r="51" spans="1:8" ht="15.75" x14ac:dyDescent="0.25">
      <c r="A51" s="8" t="s">
        <v>285</v>
      </c>
      <c r="B51" s="14">
        <v>52</v>
      </c>
      <c r="C51" s="9" t="s">
        <v>216</v>
      </c>
      <c r="D51" s="8">
        <f t="shared" ca="1" si="0"/>
        <v>5</v>
      </c>
      <c r="E51" s="13" t="s">
        <v>106</v>
      </c>
      <c r="F51" s="8" t="s">
        <v>205</v>
      </c>
      <c r="G51" s="8">
        <v>27</v>
      </c>
      <c r="H51" s="19">
        <v>19085.063126883673</v>
      </c>
    </row>
    <row r="52" spans="1:8" ht="15.75" x14ac:dyDescent="0.25">
      <c r="A52" s="8" t="s">
        <v>286</v>
      </c>
      <c r="B52" s="14">
        <v>39</v>
      </c>
      <c r="C52" s="9" t="s">
        <v>215</v>
      </c>
      <c r="D52" s="8">
        <f t="shared" ca="1" si="0"/>
        <v>6</v>
      </c>
      <c r="E52" s="13" t="s">
        <v>107</v>
      </c>
      <c r="F52" s="8" t="s">
        <v>205</v>
      </c>
      <c r="G52" s="8">
        <v>25</v>
      </c>
      <c r="H52" s="19">
        <v>13446.678056518351</v>
      </c>
    </row>
    <row r="53" spans="1:8" ht="15.75" x14ac:dyDescent="0.25">
      <c r="A53" s="8" t="s">
        <v>287</v>
      </c>
      <c r="B53" s="14">
        <v>47</v>
      </c>
      <c r="C53" s="9" t="s">
        <v>216</v>
      </c>
      <c r="D53" s="8">
        <f t="shared" ca="1" si="0"/>
        <v>3</v>
      </c>
      <c r="E53" s="13" t="s">
        <v>108</v>
      </c>
      <c r="F53" s="8" t="s">
        <v>206</v>
      </c>
      <c r="G53" s="8">
        <v>37</v>
      </c>
      <c r="H53" s="19">
        <v>0</v>
      </c>
    </row>
    <row r="54" spans="1:8" ht="15.75" x14ac:dyDescent="0.25">
      <c r="A54" s="8" t="s">
        <v>288</v>
      </c>
      <c r="B54" s="14">
        <v>35</v>
      </c>
      <c r="C54" s="9" t="s">
        <v>215</v>
      </c>
      <c r="D54" s="8">
        <f t="shared" ca="1" si="0"/>
        <v>5</v>
      </c>
      <c r="E54" s="13" t="s">
        <v>109</v>
      </c>
      <c r="F54" s="8" t="s">
        <v>205</v>
      </c>
      <c r="G54" s="8">
        <v>49</v>
      </c>
      <c r="H54" s="19">
        <v>94112.223508198615</v>
      </c>
    </row>
    <row r="55" spans="1:8" ht="15.75" x14ac:dyDescent="0.25">
      <c r="A55" s="8" t="s">
        <v>92</v>
      </c>
      <c r="B55" s="14">
        <v>32</v>
      </c>
      <c r="C55" s="9" t="s">
        <v>216</v>
      </c>
      <c r="D55" s="8">
        <f t="shared" ca="1" si="0"/>
        <v>2</v>
      </c>
      <c r="E55" s="13" t="s">
        <v>110</v>
      </c>
      <c r="F55" s="8" t="s">
        <v>205</v>
      </c>
      <c r="G55" s="8">
        <v>43</v>
      </c>
      <c r="H55" s="19">
        <v>42725.843198322684</v>
      </c>
    </row>
    <row r="56" spans="1:8" ht="15.75" x14ac:dyDescent="0.25">
      <c r="A56" s="8" t="s">
        <v>289</v>
      </c>
      <c r="B56" s="14">
        <v>41</v>
      </c>
      <c r="C56" s="9" t="s">
        <v>215</v>
      </c>
      <c r="D56" s="8">
        <f t="shared" ca="1" si="0"/>
        <v>3</v>
      </c>
      <c r="E56" s="13" t="s">
        <v>111</v>
      </c>
      <c r="F56" s="8" t="s">
        <v>206</v>
      </c>
      <c r="G56" s="8">
        <v>40</v>
      </c>
      <c r="H56" s="19">
        <v>0</v>
      </c>
    </row>
    <row r="57" spans="1:8" ht="15.75" x14ac:dyDescent="0.25">
      <c r="A57" s="8" t="s">
        <v>290</v>
      </c>
      <c r="B57" s="14">
        <v>51</v>
      </c>
      <c r="C57" s="9" t="s">
        <v>216</v>
      </c>
      <c r="D57" s="8">
        <f t="shared" ca="1" si="0"/>
        <v>10</v>
      </c>
      <c r="E57" s="13" t="s">
        <v>112</v>
      </c>
      <c r="F57" s="8" t="s">
        <v>205</v>
      </c>
      <c r="G57" s="8">
        <v>42</v>
      </c>
      <c r="H57" s="19">
        <v>47570.329938262046</v>
      </c>
    </row>
    <row r="58" spans="1:8" ht="15.75" x14ac:dyDescent="0.25">
      <c r="A58" s="8" t="s">
        <v>291</v>
      </c>
      <c r="B58" s="14">
        <v>42</v>
      </c>
      <c r="C58" s="9" t="s">
        <v>215</v>
      </c>
      <c r="D58" s="8">
        <f t="shared" ca="1" si="0"/>
        <v>2</v>
      </c>
      <c r="E58" s="13" t="s">
        <v>113</v>
      </c>
      <c r="F58" s="8" t="s">
        <v>206</v>
      </c>
      <c r="G58" s="8">
        <v>27</v>
      </c>
      <c r="H58" s="19">
        <v>0</v>
      </c>
    </row>
    <row r="59" spans="1:8" ht="15.75" x14ac:dyDescent="0.25">
      <c r="A59" s="8" t="s">
        <v>292</v>
      </c>
      <c r="B59" s="14">
        <v>45</v>
      </c>
      <c r="C59" s="9" t="s">
        <v>216</v>
      </c>
      <c r="D59" s="8">
        <f t="shared" ca="1" si="0"/>
        <v>8</v>
      </c>
      <c r="E59" s="13" t="s">
        <v>114</v>
      </c>
      <c r="F59" s="8" t="s">
        <v>206</v>
      </c>
      <c r="G59" s="8">
        <v>32</v>
      </c>
      <c r="H59" s="19">
        <v>0</v>
      </c>
    </row>
    <row r="60" spans="1:8" ht="15.75" x14ac:dyDescent="0.25">
      <c r="A60" s="8" t="s">
        <v>293</v>
      </c>
      <c r="B60" s="14">
        <v>43</v>
      </c>
      <c r="C60" s="9" t="s">
        <v>215</v>
      </c>
      <c r="D60" s="8">
        <f t="shared" ca="1" si="0"/>
        <v>6</v>
      </c>
      <c r="E60" s="13" t="s">
        <v>115</v>
      </c>
      <c r="F60" s="8" t="s">
        <v>206</v>
      </c>
      <c r="G60" s="8">
        <v>32</v>
      </c>
      <c r="H60" s="19">
        <v>0</v>
      </c>
    </row>
    <row r="61" spans="1:8" ht="15.75" x14ac:dyDescent="0.25">
      <c r="A61" s="8" t="s">
        <v>294</v>
      </c>
      <c r="B61" s="14">
        <v>27</v>
      </c>
      <c r="C61" s="9" t="s">
        <v>216</v>
      </c>
      <c r="D61" s="8">
        <f t="shared" ca="1" si="0"/>
        <v>8</v>
      </c>
      <c r="E61" s="13" t="s">
        <v>116</v>
      </c>
      <c r="F61" s="8" t="s">
        <v>205</v>
      </c>
      <c r="G61" s="8">
        <v>49</v>
      </c>
      <c r="H61" s="19">
        <v>69843.444234432391</v>
      </c>
    </row>
    <row r="62" spans="1:8" ht="15.75" x14ac:dyDescent="0.25">
      <c r="A62" s="8" t="s">
        <v>295</v>
      </c>
      <c r="B62" s="14">
        <v>46</v>
      </c>
      <c r="C62" s="9" t="s">
        <v>215</v>
      </c>
      <c r="D62" s="8">
        <f t="shared" ca="1" si="0"/>
        <v>4</v>
      </c>
      <c r="E62" s="13" t="s">
        <v>117</v>
      </c>
      <c r="F62" s="8" t="s">
        <v>206</v>
      </c>
      <c r="G62" s="8">
        <v>33</v>
      </c>
      <c r="H62" s="19">
        <v>0</v>
      </c>
    </row>
    <row r="63" spans="1:8" ht="15.75" x14ac:dyDescent="0.25">
      <c r="A63" s="8" t="s">
        <v>296</v>
      </c>
      <c r="B63" s="14">
        <v>39</v>
      </c>
      <c r="C63" s="9" t="s">
        <v>216</v>
      </c>
      <c r="D63" s="8">
        <f t="shared" ca="1" si="0"/>
        <v>4</v>
      </c>
      <c r="E63" s="13" t="s">
        <v>118</v>
      </c>
      <c r="F63" s="8" t="s">
        <v>205</v>
      </c>
      <c r="G63" s="8">
        <v>26</v>
      </c>
      <c r="H63" s="19">
        <v>18202.132845238553</v>
      </c>
    </row>
    <row r="64" spans="1:8" ht="15.75" x14ac:dyDescent="0.25">
      <c r="A64" s="8" t="s">
        <v>297</v>
      </c>
      <c r="B64" s="14">
        <v>26</v>
      </c>
      <c r="C64" s="9" t="s">
        <v>215</v>
      </c>
      <c r="D64" s="8">
        <f t="shared" ca="1" si="0"/>
        <v>3</v>
      </c>
      <c r="E64" s="13" t="s">
        <v>119</v>
      </c>
      <c r="F64" s="8" t="s">
        <v>206</v>
      </c>
      <c r="G64" s="8">
        <v>40</v>
      </c>
      <c r="H64" s="19">
        <v>0</v>
      </c>
    </row>
    <row r="65" spans="1:8" ht="15.75" x14ac:dyDescent="0.25">
      <c r="A65" s="8" t="s">
        <v>298</v>
      </c>
      <c r="B65" s="14">
        <v>50</v>
      </c>
      <c r="C65" s="9" t="s">
        <v>216</v>
      </c>
      <c r="D65" s="8">
        <f t="shared" ca="1" si="0"/>
        <v>6</v>
      </c>
      <c r="E65" s="13" t="s">
        <v>120</v>
      </c>
      <c r="F65" s="8" t="s">
        <v>206</v>
      </c>
      <c r="G65" s="8">
        <v>50</v>
      </c>
      <c r="H65" s="19">
        <v>0</v>
      </c>
    </row>
    <row r="66" spans="1:8" ht="15.75" x14ac:dyDescent="0.25">
      <c r="A66" s="8" t="s">
        <v>299</v>
      </c>
      <c r="B66" s="14">
        <v>40</v>
      </c>
      <c r="C66" s="9" t="s">
        <v>215</v>
      </c>
      <c r="D66" s="8">
        <f t="shared" ca="1" si="0"/>
        <v>9</v>
      </c>
      <c r="E66" s="13" t="s">
        <v>105</v>
      </c>
      <c r="F66" s="8" t="s">
        <v>206</v>
      </c>
      <c r="G66" s="8">
        <v>31</v>
      </c>
      <c r="H66" s="19">
        <v>0</v>
      </c>
    </row>
    <row r="67" spans="1:8" ht="15.75" x14ac:dyDescent="0.25">
      <c r="A67" s="8" t="s">
        <v>300</v>
      </c>
      <c r="B67" s="14">
        <v>26</v>
      </c>
      <c r="C67" s="9" t="s">
        <v>216</v>
      </c>
      <c r="D67" s="8">
        <f t="shared" ref="D67:D130" ca="1" si="1">RANDBETWEEN(2,10)</f>
        <v>3</v>
      </c>
      <c r="E67" s="13" t="s">
        <v>106</v>
      </c>
      <c r="F67" s="8" t="s">
        <v>206</v>
      </c>
      <c r="G67" s="8">
        <v>38</v>
      </c>
      <c r="H67" s="19">
        <v>0</v>
      </c>
    </row>
    <row r="68" spans="1:8" ht="15.75" x14ac:dyDescent="0.25">
      <c r="A68" s="8" t="s">
        <v>301</v>
      </c>
      <c r="B68" s="14">
        <v>44</v>
      </c>
      <c r="C68" s="9" t="s">
        <v>215</v>
      </c>
      <c r="D68" s="8">
        <f t="shared" ca="1" si="1"/>
        <v>9</v>
      </c>
      <c r="E68" s="13" t="s">
        <v>107</v>
      </c>
      <c r="F68" s="8" t="s">
        <v>206</v>
      </c>
      <c r="G68" s="8">
        <v>23</v>
      </c>
      <c r="H68" s="19">
        <v>0</v>
      </c>
    </row>
    <row r="69" spans="1:8" ht="15.75" x14ac:dyDescent="0.25">
      <c r="A69" s="8" t="s">
        <v>266</v>
      </c>
      <c r="B69" s="14">
        <v>29</v>
      </c>
      <c r="C69" s="9" t="s">
        <v>216</v>
      </c>
      <c r="D69" s="8">
        <f t="shared" ca="1" si="1"/>
        <v>2</v>
      </c>
      <c r="E69" s="13" t="s">
        <v>108</v>
      </c>
      <c r="F69" s="8" t="s">
        <v>205</v>
      </c>
      <c r="G69" s="8">
        <v>40</v>
      </c>
      <c r="H69" s="19">
        <v>39869.024163196911</v>
      </c>
    </row>
    <row r="70" spans="1:8" ht="15.75" x14ac:dyDescent="0.25">
      <c r="A70" s="8" t="s">
        <v>302</v>
      </c>
      <c r="B70" s="14">
        <v>37</v>
      </c>
      <c r="C70" s="9" t="s">
        <v>215</v>
      </c>
      <c r="D70" s="8">
        <f t="shared" ca="1" si="1"/>
        <v>7</v>
      </c>
      <c r="E70" s="13" t="s">
        <v>109</v>
      </c>
      <c r="F70" s="8" t="s">
        <v>205</v>
      </c>
      <c r="G70" s="8">
        <v>30</v>
      </c>
      <c r="H70" s="19">
        <v>10923.3365305634</v>
      </c>
    </row>
    <row r="71" spans="1:8" ht="15.75" x14ac:dyDescent="0.25">
      <c r="A71" s="8" t="s">
        <v>303</v>
      </c>
      <c r="B71" s="14">
        <v>46</v>
      </c>
      <c r="C71" s="9" t="s">
        <v>216</v>
      </c>
      <c r="D71" s="8">
        <f t="shared" ca="1" si="1"/>
        <v>8</v>
      </c>
      <c r="E71" s="13" t="s">
        <v>110</v>
      </c>
      <c r="F71" s="8" t="s">
        <v>205</v>
      </c>
      <c r="G71" s="8">
        <v>46</v>
      </c>
      <c r="H71" s="19">
        <v>85874.590402995556</v>
      </c>
    </row>
    <row r="72" spans="1:8" ht="15.75" x14ac:dyDescent="0.25">
      <c r="A72" s="8" t="s">
        <v>304</v>
      </c>
      <c r="B72" s="14">
        <v>48</v>
      </c>
      <c r="C72" s="9" t="s">
        <v>215</v>
      </c>
      <c r="D72" s="8">
        <f t="shared" ca="1" si="1"/>
        <v>10</v>
      </c>
      <c r="E72" s="13" t="s">
        <v>111</v>
      </c>
      <c r="F72" s="8" t="s">
        <v>205</v>
      </c>
      <c r="G72" s="8">
        <v>32</v>
      </c>
      <c r="H72" s="19">
        <v>12763.031835916232</v>
      </c>
    </row>
    <row r="73" spans="1:8" ht="15.75" x14ac:dyDescent="0.25">
      <c r="A73" s="8" t="s">
        <v>305</v>
      </c>
      <c r="B73" s="14">
        <v>39</v>
      </c>
      <c r="C73" s="9" t="s">
        <v>216</v>
      </c>
      <c r="D73" s="8">
        <f t="shared" ca="1" si="1"/>
        <v>4</v>
      </c>
      <c r="E73" s="13" t="s">
        <v>112</v>
      </c>
      <c r="F73" s="8" t="s">
        <v>206</v>
      </c>
      <c r="G73" s="8">
        <v>23</v>
      </c>
      <c r="H73" s="19">
        <v>0</v>
      </c>
    </row>
    <row r="74" spans="1:8" ht="15.75" x14ac:dyDescent="0.25">
      <c r="A74" s="8" t="s">
        <v>306</v>
      </c>
      <c r="B74" s="14">
        <v>32</v>
      </c>
      <c r="C74" s="9" t="s">
        <v>215</v>
      </c>
      <c r="D74" s="8">
        <f t="shared" ca="1" si="1"/>
        <v>10</v>
      </c>
      <c r="E74" s="13" t="s">
        <v>113</v>
      </c>
      <c r="F74" s="8" t="s">
        <v>205</v>
      </c>
      <c r="G74" s="8">
        <v>40</v>
      </c>
      <c r="H74" s="19">
        <v>32734.073114402545</v>
      </c>
    </row>
    <row r="75" spans="1:8" ht="15.75" x14ac:dyDescent="0.25">
      <c r="A75" s="8" t="s">
        <v>307</v>
      </c>
      <c r="B75" s="14">
        <v>36</v>
      </c>
      <c r="C75" s="9" t="s">
        <v>216</v>
      </c>
      <c r="D75" s="8">
        <f t="shared" ca="1" si="1"/>
        <v>6</v>
      </c>
      <c r="E75" s="13" t="s">
        <v>114</v>
      </c>
      <c r="F75" s="8" t="s">
        <v>206</v>
      </c>
      <c r="G75" s="8">
        <v>21</v>
      </c>
      <c r="H75" s="19">
        <v>0</v>
      </c>
    </row>
    <row r="76" spans="1:8" ht="15.75" x14ac:dyDescent="0.25">
      <c r="A76" s="8" t="s">
        <v>260</v>
      </c>
      <c r="B76" s="14">
        <v>43</v>
      </c>
      <c r="C76" s="9" t="s">
        <v>216</v>
      </c>
      <c r="D76" s="8">
        <f t="shared" ca="1" si="1"/>
        <v>9</v>
      </c>
      <c r="E76" s="13" t="s">
        <v>115</v>
      </c>
      <c r="F76" s="8" t="s">
        <v>205</v>
      </c>
      <c r="G76" s="8">
        <v>24</v>
      </c>
      <c r="H76" s="19">
        <v>17567.510882104914</v>
      </c>
    </row>
    <row r="77" spans="1:8" ht="15.75" x14ac:dyDescent="0.25">
      <c r="A77" s="8" t="s">
        <v>308</v>
      </c>
      <c r="B77" s="14">
        <v>31</v>
      </c>
      <c r="C77" s="9" t="s">
        <v>215</v>
      </c>
      <c r="D77" s="8">
        <f t="shared" ca="1" si="1"/>
        <v>3</v>
      </c>
      <c r="E77" s="13" t="s">
        <v>116</v>
      </c>
      <c r="F77" s="8" t="s">
        <v>205</v>
      </c>
      <c r="G77" s="8">
        <v>23</v>
      </c>
      <c r="H77" s="19">
        <v>17537.031452685522</v>
      </c>
    </row>
    <row r="78" spans="1:8" ht="15.75" x14ac:dyDescent="0.25">
      <c r="A78" s="8" t="s">
        <v>309</v>
      </c>
      <c r="B78" s="14">
        <v>46</v>
      </c>
      <c r="C78" s="9" t="s">
        <v>216</v>
      </c>
      <c r="D78" s="8">
        <f t="shared" ca="1" si="1"/>
        <v>2</v>
      </c>
      <c r="E78" s="13" t="s">
        <v>117</v>
      </c>
      <c r="F78" s="8" t="s">
        <v>205</v>
      </c>
      <c r="G78" s="8">
        <v>50</v>
      </c>
      <c r="H78" s="19">
        <v>62228.342060007126</v>
      </c>
    </row>
    <row r="79" spans="1:8" ht="15.75" x14ac:dyDescent="0.25">
      <c r="A79" s="8" t="s">
        <v>310</v>
      </c>
      <c r="B79" s="14">
        <v>38</v>
      </c>
      <c r="C79" s="9" t="s">
        <v>215</v>
      </c>
      <c r="D79" s="8">
        <f t="shared" ca="1" si="1"/>
        <v>9</v>
      </c>
      <c r="E79" s="13" t="s">
        <v>118</v>
      </c>
      <c r="F79" s="8" t="s">
        <v>206</v>
      </c>
      <c r="G79" s="8">
        <v>49</v>
      </c>
      <c r="H79" s="19">
        <v>0</v>
      </c>
    </row>
    <row r="80" spans="1:8" ht="15.75" x14ac:dyDescent="0.25">
      <c r="A80" s="8" t="s">
        <v>311</v>
      </c>
      <c r="B80" s="14">
        <v>31</v>
      </c>
      <c r="C80" s="9" t="s">
        <v>216</v>
      </c>
      <c r="D80" s="8">
        <f t="shared" ca="1" si="1"/>
        <v>10</v>
      </c>
      <c r="E80" s="13" t="s">
        <v>119</v>
      </c>
      <c r="F80" s="8" t="s">
        <v>205</v>
      </c>
      <c r="G80" s="8">
        <v>38</v>
      </c>
      <c r="H80" s="19">
        <v>29383.444460162609</v>
      </c>
    </row>
    <row r="81" spans="1:8" ht="15.75" x14ac:dyDescent="0.25">
      <c r="A81" s="8" t="s">
        <v>242</v>
      </c>
      <c r="B81" s="14">
        <v>39</v>
      </c>
      <c r="C81" s="9" t="s">
        <v>215</v>
      </c>
      <c r="D81" s="8">
        <f t="shared" ca="1" si="1"/>
        <v>3</v>
      </c>
      <c r="E81" s="13" t="s">
        <v>120</v>
      </c>
      <c r="F81" s="8" t="s">
        <v>205</v>
      </c>
      <c r="G81" s="8">
        <v>39</v>
      </c>
      <c r="H81" s="19">
        <v>22398.165743711503</v>
      </c>
    </row>
    <row r="82" spans="1:8" ht="15.75" x14ac:dyDescent="0.25">
      <c r="A82" s="8" t="s">
        <v>312</v>
      </c>
      <c r="B82" s="14">
        <v>42</v>
      </c>
      <c r="C82" s="9" t="s">
        <v>215</v>
      </c>
      <c r="D82" s="8">
        <f t="shared" ca="1" si="1"/>
        <v>10</v>
      </c>
      <c r="E82" s="13" t="s">
        <v>105</v>
      </c>
      <c r="F82" s="8" t="s">
        <v>205</v>
      </c>
      <c r="G82" s="8">
        <v>50</v>
      </c>
      <c r="H82" s="19">
        <v>61081.932540482769</v>
      </c>
    </row>
    <row r="83" spans="1:8" ht="15.75" x14ac:dyDescent="0.25">
      <c r="A83" s="8" t="s">
        <v>241</v>
      </c>
      <c r="B83" s="14">
        <v>37</v>
      </c>
      <c r="C83" s="9" t="s">
        <v>216</v>
      </c>
      <c r="D83" s="8">
        <f t="shared" ca="1" si="1"/>
        <v>4</v>
      </c>
      <c r="E83" s="13" t="s">
        <v>106</v>
      </c>
      <c r="F83" s="8" t="s">
        <v>205</v>
      </c>
      <c r="G83" s="8">
        <v>29</v>
      </c>
      <c r="H83" s="19">
        <v>13366.653537481801</v>
      </c>
    </row>
    <row r="84" spans="1:8" ht="15.75" x14ac:dyDescent="0.25">
      <c r="A84" s="8" t="s">
        <v>256</v>
      </c>
      <c r="B84" s="14">
        <v>35</v>
      </c>
      <c r="C84" s="9" t="s">
        <v>215</v>
      </c>
      <c r="D84" s="8">
        <f t="shared" ca="1" si="1"/>
        <v>6</v>
      </c>
      <c r="E84" s="13" t="s">
        <v>107</v>
      </c>
      <c r="F84" s="8" t="s">
        <v>205</v>
      </c>
      <c r="G84" s="8">
        <v>25</v>
      </c>
      <c r="H84" s="19">
        <v>12148.829768067386</v>
      </c>
    </row>
    <row r="85" spans="1:8" ht="15.75" x14ac:dyDescent="0.25">
      <c r="A85" s="8" t="s">
        <v>6</v>
      </c>
      <c r="B85" s="14">
        <v>38</v>
      </c>
      <c r="C85" s="9" t="s">
        <v>215</v>
      </c>
      <c r="D85" s="8">
        <f t="shared" ca="1" si="1"/>
        <v>9</v>
      </c>
      <c r="E85" s="13" t="s">
        <v>108</v>
      </c>
      <c r="F85" s="8" t="s">
        <v>206</v>
      </c>
      <c r="G85" s="8">
        <v>42</v>
      </c>
      <c r="H85" s="19">
        <v>0</v>
      </c>
    </row>
    <row r="86" spans="1:8" ht="15.75" x14ac:dyDescent="0.25">
      <c r="A86" s="8" t="s">
        <v>10</v>
      </c>
      <c r="B86" s="14">
        <v>28</v>
      </c>
      <c r="C86" s="9" t="s">
        <v>216</v>
      </c>
      <c r="D86" s="8">
        <f t="shared" ca="1" si="1"/>
        <v>5</v>
      </c>
      <c r="E86" s="13" t="s">
        <v>109</v>
      </c>
      <c r="F86" s="8" t="s">
        <v>205</v>
      </c>
      <c r="G86" s="8">
        <v>32</v>
      </c>
      <c r="H86" s="19">
        <v>16135.587538132604</v>
      </c>
    </row>
    <row r="87" spans="1:8" ht="15.75" x14ac:dyDescent="0.25">
      <c r="A87" s="8" t="s">
        <v>240</v>
      </c>
      <c r="B87" s="14">
        <v>46</v>
      </c>
      <c r="C87" s="9" t="s">
        <v>216</v>
      </c>
      <c r="D87" s="8">
        <f t="shared" ca="1" si="1"/>
        <v>10</v>
      </c>
      <c r="E87" s="13" t="s">
        <v>110</v>
      </c>
      <c r="F87" s="8" t="s">
        <v>206</v>
      </c>
      <c r="G87" s="8">
        <v>40</v>
      </c>
      <c r="H87" s="19">
        <v>0</v>
      </c>
    </row>
    <row r="88" spans="1:8" ht="15.75" x14ac:dyDescent="0.25">
      <c r="A88" s="8" t="s">
        <v>243</v>
      </c>
      <c r="B88" s="14">
        <v>49</v>
      </c>
      <c r="C88" s="9" t="s">
        <v>215</v>
      </c>
      <c r="D88" s="8">
        <f t="shared" ca="1" si="1"/>
        <v>6</v>
      </c>
      <c r="E88" s="13" t="s">
        <v>111</v>
      </c>
      <c r="F88" s="8" t="s">
        <v>205</v>
      </c>
      <c r="G88" s="8">
        <v>30</v>
      </c>
      <c r="H88" s="19">
        <v>18100.725070710294</v>
      </c>
    </row>
    <row r="89" spans="1:8" ht="15.75" x14ac:dyDescent="0.25">
      <c r="A89" s="8" t="s">
        <v>248</v>
      </c>
      <c r="B89" s="14">
        <v>47</v>
      </c>
      <c r="C89" s="9" t="s">
        <v>216</v>
      </c>
      <c r="D89" s="8">
        <f t="shared" ca="1" si="1"/>
        <v>8</v>
      </c>
      <c r="E89" s="13" t="s">
        <v>112</v>
      </c>
      <c r="F89" s="8" t="s">
        <v>206</v>
      </c>
      <c r="G89" s="8">
        <v>49</v>
      </c>
      <c r="H89" s="19">
        <v>0</v>
      </c>
    </row>
    <row r="90" spans="1:8" ht="15.75" x14ac:dyDescent="0.25">
      <c r="A90" s="8" t="s">
        <v>246</v>
      </c>
      <c r="B90" s="14">
        <v>50</v>
      </c>
      <c r="C90" s="9" t="s">
        <v>215</v>
      </c>
      <c r="D90" s="8">
        <f t="shared" ca="1" si="1"/>
        <v>5</v>
      </c>
      <c r="E90" s="13" t="s">
        <v>113</v>
      </c>
      <c r="F90" s="8" t="s">
        <v>206</v>
      </c>
      <c r="G90" s="8">
        <v>49</v>
      </c>
      <c r="H90" s="19">
        <v>0</v>
      </c>
    </row>
    <row r="91" spans="1:8" ht="15.75" x14ac:dyDescent="0.25">
      <c r="A91" s="8" t="s">
        <v>244</v>
      </c>
      <c r="B91" s="14">
        <v>49</v>
      </c>
      <c r="C91" s="9" t="s">
        <v>216</v>
      </c>
      <c r="D91" s="8">
        <f t="shared" ca="1" si="1"/>
        <v>6</v>
      </c>
      <c r="E91" s="13" t="s">
        <v>114</v>
      </c>
      <c r="F91" s="8" t="s">
        <v>205</v>
      </c>
      <c r="G91" s="8">
        <v>25</v>
      </c>
      <c r="H91" s="19">
        <v>16357.147680205115</v>
      </c>
    </row>
    <row r="92" spans="1:8" ht="15.75" x14ac:dyDescent="0.25">
      <c r="A92" s="8" t="s">
        <v>245</v>
      </c>
      <c r="B92" s="14">
        <v>39</v>
      </c>
      <c r="C92" s="9" t="s">
        <v>215</v>
      </c>
      <c r="D92" s="8">
        <f t="shared" ca="1" si="1"/>
        <v>9</v>
      </c>
      <c r="E92" s="13" t="s">
        <v>115</v>
      </c>
      <c r="F92" s="8" t="s">
        <v>206</v>
      </c>
      <c r="G92" s="8">
        <v>37</v>
      </c>
      <c r="H92" s="19">
        <v>0</v>
      </c>
    </row>
    <row r="93" spans="1:8" ht="15.75" x14ac:dyDescent="0.25">
      <c r="A93" s="8" t="s">
        <v>250</v>
      </c>
      <c r="B93" s="14">
        <v>26</v>
      </c>
      <c r="C93" s="9" t="s">
        <v>216</v>
      </c>
      <c r="D93" s="8">
        <f t="shared" ca="1" si="1"/>
        <v>5</v>
      </c>
      <c r="E93" s="13" t="s">
        <v>116</v>
      </c>
      <c r="F93" s="8" t="s">
        <v>205</v>
      </c>
      <c r="G93" s="8">
        <v>49</v>
      </c>
      <c r="H93" s="19">
        <v>78902.276310772155</v>
      </c>
    </row>
    <row r="94" spans="1:8" ht="15.75" x14ac:dyDescent="0.25">
      <c r="A94" s="8" t="s">
        <v>251</v>
      </c>
      <c r="B94" s="14">
        <v>30</v>
      </c>
      <c r="C94" s="9" t="s">
        <v>216</v>
      </c>
      <c r="D94" s="8">
        <f t="shared" ca="1" si="1"/>
        <v>5</v>
      </c>
      <c r="E94" s="13" t="s">
        <v>117</v>
      </c>
      <c r="F94" s="8" t="s">
        <v>206</v>
      </c>
      <c r="G94" s="8">
        <v>27</v>
      </c>
      <c r="H94" s="19">
        <v>0</v>
      </c>
    </row>
    <row r="95" spans="1:8" ht="15.75" x14ac:dyDescent="0.25">
      <c r="A95" s="8" t="s">
        <v>252</v>
      </c>
      <c r="B95" s="14">
        <v>51</v>
      </c>
      <c r="C95" s="9" t="s">
        <v>215</v>
      </c>
      <c r="D95" s="8">
        <f t="shared" ca="1" si="1"/>
        <v>7</v>
      </c>
      <c r="E95" s="13" t="s">
        <v>118</v>
      </c>
      <c r="F95" s="8" t="s">
        <v>206</v>
      </c>
      <c r="G95" s="8">
        <v>37</v>
      </c>
      <c r="H95" s="19">
        <v>0</v>
      </c>
    </row>
    <row r="96" spans="1:8" ht="15.75" x14ac:dyDescent="0.25">
      <c r="A96" s="8" t="s">
        <v>253</v>
      </c>
      <c r="B96" s="14">
        <v>37</v>
      </c>
      <c r="C96" s="9" t="s">
        <v>216</v>
      </c>
      <c r="D96" s="8">
        <f t="shared" ca="1" si="1"/>
        <v>4</v>
      </c>
      <c r="E96" s="13" t="s">
        <v>119</v>
      </c>
      <c r="F96" s="8" t="s">
        <v>205</v>
      </c>
      <c r="G96" s="8">
        <v>48</v>
      </c>
      <c r="H96" s="19">
        <v>79576.1212435177</v>
      </c>
    </row>
    <row r="97" spans="1:8" ht="15.75" x14ac:dyDescent="0.25">
      <c r="A97" s="8" t="s">
        <v>254</v>
      </c>
      <c r="B97" s="14">
        <v>26</v>
      </c>
      <c r="C97" s="9" t="s">
        <v>215</v>
      </c>
      <c r="D97" s="8">
        <f t="shared" ca="1" si="1"/>
        <v>6</v>
      </c>
      <c r="E97" s="13" t="s">
        <v>120</v>
      </c>
      <c r="F97" s="8" t="s">
        <v>206</v>
      </c>
      <c r="G97" s="8">
        <v>20</v>
      </c>
      <c r="H97" s="19">
        <v>0</v>
      </c>
    </row>
    <row r="98" spans="1:8" ht="15.75" x14ac:dyDescent="0.25">
      <c r="A98" s="8" t="s">
        <v>255</v>
      </c>
      <c r="B98" s="14">
        <v>36</v>
      </c>
      <c r="C98" s="9" t="s">
        <v>216</v>
      </c>
      <c r="D98" s="8">
        <f t="shared" ca="1" si="1"/>
        <v>7</v>
      </c>
      <c r="E98" s="13" t="s">
        <v>105</v>
      </c>
      <c r="F98" s="8" t="s">
        <v>205</v>
      </c>
      <c r="G98" s="8">
        <v>45</v>
      </c>
      <c r="H98" s="19">
        <v>85429.3821747826</v>
      </c>
    </row>
    <row r="99" spans="1:8" ht="15.75" x14ac:dyDescent="0.25">
      <c r="A99" s="8" t="s">
        <v>258</v>
      </c>
      <c r="B99" s="14">
        <v>47</v>
      </c>
      <c r="C99" s="9" t="s">
        <v>215</v>
      </c>
      <c r="D99" s="8">
        <f t="shared" ca="1" si="1"/>
        <v>4</v>
      </c>
      <c r="E99" s="13" t="s">
        <v>106</v>
      </c>
      <c r="F99" s="8" t="s">
        <v>206</v>
      </c>
      <c r="G99" s="8">
        <v>30</v>
      </c>
      <c r="H99" s="19">
        <v>0</v>
      </c>
    </row>
    <row r="100" spans="1:8" ht="15.75" x14ac:dyDescent="0.25">
      <c r="A100" s="8" t="s">
        <v>256</v>
      </c>
      <c r="B100" s="14">
        <v>40</v>
      </c>
      <c r="C100" s="9" t="s">
        <v>216</v>
      </c>
      <c r="D100" s="8">
        <f t="shared" ca="1" si="1"/>
        <v>8</v>
      </c>
      <c r="E100" s="13" t="s">
        <v>107</v>
      </c>
      <c r="F100" s="8" t="s">
        <v>205</v>
      </c>
      <c r="G100" s="8">
        <v>40</v>
      </c>
      <c r="H100" s="19">
        <v>30913.699177672908</v>
      </c>
    </row>
    <row r="101" spans="1:8" ht="15.75" x14ac:dyDescent="0.25">
      <c r="A101" t="s">
        <v>259</v>
      </c>
      <c r="B101" s="14">
        <v>35</v>
      </c>
      <c r="C101" s="9" t="s">
        <v>215</v>
      </c>
      <c r="D101" s="8">
        <f t="shared" ca="1" si="1"/>
        <v>4</v>
      </c>
      <c r="E101" t="s">
        <v>108</v>
      </c>
      <c r="F101" s="8" t="s">
        <v>205</v>
      </c>
      <c r="G101" s="8">
        <v>40</v>
      </c>
      <c r="H101" s="19">
        <v>41106.230247466308</v>
      </c>
    </row>
    <row r="102" spans="1:8" ht="15.75" x14ac:dyDescent="0.25">
      <c r="A102" t="s">
        <v>257</v>
      </c>
      <c r="B102" s="14">
        <v>42</v>
      </c>
      <c r="C102" s="9" t="s">
        <v>215</v>
      </c>
      <c r="D102" s="8">
        <f t="shared" ca="1" si="1"/>
        <v>8</v>
      </c>
      <c r="E102" t="s">
        <v>109</v>
      </c>
      <c r="F102" s="8" t="s">
        <v>206</v>
      </c>
      <c r="G102" s="8">
        <v>33</v>
      </c>
      <c r="H102" s="19">
        <v>0</v>
      </c>
    </row>
    <row r="103" spans="1:8" ht="15.75" x14ac:dyDescent="0.25">
      <c r="A103" t="s">
        <v>242</v>
      </c>
      <c r="B103" s="14">
        <v>25</v>
      </c>
      <c r="C103" s="9" t="s">
        <v>216</v>
      </c>
      <c r="D103" s="8">
        <f t="shared" ca="1" si="1"/>
        <v>2</v>
      </c>
      <c r="E103" t="s">
        <v>110</v>
      </c>
      <c r="F103" s="8" t="s">
        <v>206</v>
      </c>
      <c r="G103" s="8">
        <v>45</v>
      </c>
      <c r="H103" s="19">
        <v>0</v>
      </c>
    </row>
    <row r="104" spans="1:8" ht="15.75" x14ac:dyDescent="0.25">
      <c r="A104" t="s">
        <v>266</v>
      </c>
      <c r="B104" s="14">
        <v>42</v>
      </c>
      <c r="C104" s="9" t="s">
        <v>215</v>
      </c>
      <c r="D104" s="8">
        <f t="shared" ca="1" si="1"/>
        <v>6</v>
      </c>
      <c r="E104" t="s">
        <v>111</v>
      </c>
      <c r="F104" s="8" t="s">
        <v>206</v>
      </c>
      <c r="G104" s="8">
        <v>35</v>
      </c>
      <c r="H104" s="19">
        <v>0</v>
      </c>
    </row>
    <row r="105" spans="1:8" ht="15.75" x14ac:dyDescent="0.25">
      <c r="A105" t="s">
        <v>263</v>
      </c>
      <c r="B105" s="14">
        <v>51</v>
      </c>
      <c r="C105" s="9" t="s">
        <v>216</v>
      </c>
      <c r="D105" s="8">
        <f t="shared" ca="1" si="1"/>
        <v>7</v>
      </c>
      <c r="E105" t="s">
        <v>112</v>
      </c>
      <c r="F105" s="8" t="s">
        <v>205</v>
      </c>
      <c r="G105" s="8">
        <v>40</v>
      </c>
      <c r="H105" s="19">
        <v>31096.09282308133</v>
      </c>
    </row>
    <row r="106" spans="1:8" ht="15.75" x14ac:dyDescent="0.25">
      <c r="A106" t="s">
        <v>260</v>
      </c>
      <c r="B106" s="14">
        <v>40</v>
      </c>
      <c r="C106" s="9" t="s">
        <v>215</v>
      </c>
      <c r="D106" s="8">
        <f t="shared" ca="1" si="1"/>
        <v>4</v>
      </c>
      <c r="E106" t="s">
        <v>113</v>
      </c>
      <c r="F106" s="8" t="s">
        <v>205</v>
      </c>
      <c r="G106" s="8">
        <v>47</v>
      </c>
      <c r="H106" s="19">
        <v>62703.88229492004</v>
      </c>
    </row>
    <row r="107" spans="1:8" ht="15.75" x14ac:dyDescent="0.25">
      <c r="A107" t="s">
        <v>261</v>
      </c>
      <c r="B107" s="14">
        <v>42</v>
      </c>
      <c r="C107" s="9" t="s">
        <v>216</v>
      </c>
      <c r="D107" s="8">
        <f t="shared" ca="1" si="1"/>
        <v>6</v>
      </c>
      <c r="E107" t="s">
        <v>114</v>
      </c>
      <c r="F107" s="8" t="s">
        <v>205</v>
      </c>
      <c r="G107" s="8">
        <v>24</v>
      </c>
      <c r="H107" s="19">
        <v>19864.200333044078</v>
      </c>
    </row>
    <row r="108" spans="1:8" ht="15.75" x14ac:dyDescent="0.25">
      <c r="A108" t="s">
        <v>262</v>
      </c>
      <c r="B108" s="14">
        <v>46</v>
      </c>
      <c r="C108" s="9" t="s">
        <v>215</v>
      </c>
      <c r="D108" s="8">
        <f t="shared" ca="1" si="1"/>
        <v>9</v>
      </c>
      <c r="E108" t="s">
        <v>115</v>
      </c>
      <c r="F108" s="8" t="s">
        <v>206</v>
      </c>
      <c r="G108" s="8">
        <v>50</v>
      </c>
      <c r="H108" s="19">
        <v>0</v>
      </c>
    </row>
    <row r="109" spans="1:8" ht="15.75" x14ac:dyDescent="0.25">
      <c r="A109" t="s">
        <v>264</v>
      </c>
      <c r="B109" s="14">
        <v>26</v>
      </c>
      <c r="C109" s="9" t="s">
        <v>216</v>
      </c>
      <c r="D109" s="8">
        <f t="shared" ca="1" si="1"/>
        <v>6</v>
      </c>
      <c r="E109" t="s">
        <v>116</v>
      </c>
      <c r="F109" s="8" t="s">
        <v>206</v>
      </c>
      <c r="G109" s="8">
        <v>44</v>
      </c>
      <c r="H109" s="19">
        <v>0</v>
      </c>
    </row>
    <row r="110" spans="1:8" ht="15.75" x14ac:dyDescent="0.25">
      <c r="A110" t="s">
        <v>265</v>
      </c>
      <c r="B110" s="14">
        <v>48</v>
      </c>
      <c r="C110" s="9" t="s">
        <v>215</v>
      </c>
      <c r="D110" s="8">
        <f t="shared" ca="1" si="1"/>
        <v>2</v>
      </c>
      <c r="E110" t="s">
        <v>117</v>
      </c>
      <c r="F110" s="8" t="s">
        <v>205</v>
      </c>
      <c r="G110" s="8">
        <v>48</v>
      </c>
      <c r="H110" s="19">
        <v>97584.182409554036</v>
      </c>
    </row>
    <row r="111" spans="1:8" ht="15.75" x14ac:dyDescent="0.25">
      <c r="A111" t="s">
        <v>268</v>
      </c>
      <c r="B111" s="14">
        <v>49</v>
      </c>
      <c r="C111" s="9" t="s">
        <v>216</v>
      </c>
      <c r="D111" s="8">
        <f t="shared" ca="1" si="1"/>
        <v>8</v>
      </c>
      <c r="E111" t="s">
        <v>118</v>
      </c>
      <c r="F111" s="8" t="s">
        <v>205</v>
      </c>
      <c r="G111" s="8">
        <v>45</v>
      </c>
      <c r="H111" s="19">
        <v>82776.339771930216</v>
      </c>
    </row>
    <row r="112" spans="1:8" ht="15.75" x14ac:dyDescent="0.25">
      <c r="A112" t="s">
        <v>278</v>
      </c>
      <c r="B112" s="14">
        <v>42</v>
      </c>
      <c r="C112" s="9" t="s">
        <v>215</v>
      </c>
      <c r="D112" s="8">
        <f t="shared" ca="1" si="1"/>
        <v>9</v>
      </c>
      <c r="E112" t="s">
        <v>119</v>
      </c>
      <c r="F112" s="8" t="s">
        <v>206</v>
      </c>
      <c r="G112" s="8">
        <v>31</v>
      </c>
      <c r="H112" s="19">
        <v>0</v>
      </c>
    </row>
    <row r="113" spans="1:8" ht="15.75" x14ac:dyDescent="0.25">
      <c r="A113" t="s">
        <v>267</v>
      </c>
      <c r="B113" s="14">
        <v>33</v>
      </c>
      <c r="C113" s="9" t="s">
        <v>216</v>
      </c>
      <c r="D113" s="8">
        <f t="shared" ca="1" si="1"/>
        <v>4</v>
      </c>
      <c r="E113" t="s">
        <v>120</v>
      </c>
      <c r="F113" s="8" t="s">
        <v>205</v>
      </c>
      <c r="G113" s="8">
        <v>38</v>
      </c>
      <c r="H113" s="19">
        <v>21778.055525589487</v>
      </c>
    </row>
    <row r="114" spans="1:8" ht="15.75" x14ac:dyDescent="0.25">
      <c r="A114" t="s">
        <v>269</v>
      </c>
      <c r="B114" s="14">
        <v>25</v>
      </c>
      <c r="C114" s="9" t="s">
        <v>215</v>
      </c>
      <c r="D114" s="8">
        <f t="shared" ca="1" si="1"/>
        <v>3</v>
      </c>
      <c r="E114" t="s">
        <v>105</v>
      </c>
      <c r="F114" s="8" t="s">
        <v>205</v>
      </c>
      <c r="G114" s="8">
        <v>25</v>
      </c>
      <c r="H114" s="19">
        <v>11052.832902835069</v>
      </c>
    </row>
    <row r="115" spans="1:8" ht="15.75" x14ac:dyDescent="0.25">
      <c r="A115" t="s">
        <v>270</v>
      </c>
      <c r="B115" s="14">
        <v>28</v>
      </c>
      <c r="C115" s="9" t="s">
        <v>216</v>
      </c>
      <c r="D115" s="8">
        <f t="shared" ca="1" si="1"/>
        <v>10</v>
      </c>
      <c r="E115" t="s">
        <v>106</v>
      </c>
      <c r="F115" s="8" t="s">
        <v>205</v>
      </c>
      <c r="G115" s="8">
        <v>20</v>
      </c>
      <c r="H115" s="19">
        <v>19045.418348398758</v>
      </c>
    </row>
    <row r="116" spans="1:8" ht="15.75" x14ac:dyDescent="0.25">
      <c r="A116" t="s">
        <v>277</v>
      </c>
      <c r="B116" s="14">
        <v>32</v>
      </c>
      <c r="C116" s="9" t="s">
        <v>215</v>
      </c>
      <c r="D116" s="8">
        <f t="shared" ca="1" si="1"/>
        <v>5</v>
      </c>
      <c r="E116" t="s">
        <v>107</v>
      </c>
      <c r="F116" s="8" t="s">
        <v>205</v>
      </c>
      <c r="G116" s="8">
        <v>26</v>
      </c>
      <c r="H116" s="19">
        <v>11526.762157036037</v>
      </c>
    </row>
    <row r="117" spans="1:8" ht="15.75" x14ac:dyDescent="0.25">
      <c r="A117" t="s">
        <v>271</v>
      </c>
      <c r="B117" s="14">
        <v>29</v>
      </c>
      <c r="C117" s="9" t="s">
        <v>216</v>
      </c>
      <c r="D117" s="8">
        <f t="shared" ca="1" si="1"/>
        <v>10</v>
      </c>
      <c r="E117" t="s">
        <v>108</v>
      </c>
      <c r="F117" s="8" t="s">
        <v>205</v>
      </c>
      <c r="G117" s="8">
        <v>21</v>
      </c>
      <c r="H117" s="19">
        <v>13417.282186033164</v>
      </c>
    </row>
    <row r="118" spans="1:8" ht="15.75" x14ac:dyDescent="0.25">
      <c r="A118" t="s">
        <v>272</v>
      </c>
      <c r="B118" s="14">
        <v>45</v>
      </c>
      <c r="C118" s="9" t="s">
        <v>215</v>
      </c>
      <c r="D118" s="8">
        <f t="shared" ca="1" si="1"/>
        <v>4</v>
      </c>
      <c r="E118" t="s">
        <v>109</v>
      </c>
      <c r="F118" s="8" t="s">
        <v>205</v>
      </c>
      <c r="G118" s="8">
        <v>41</v>
      </c>
      <c r="H118" s="19">
        <v>39709.033756450626</v>
      </c>
    </row>
    <row r="119" spans="1:8" ht="15.75" x14ac:dyDescent="0.25">
      <c r="A119" t="s">
        <v>273</v>
      </c>
      <c r="B119" s="14">
        <v>52</v>
      </c>
      <c r="C119" s="9" t="s">
        <v>216</v>
      </c>
      <c r="D119" s="8">
        <f t="shared" ca="1" si="1"/>
        <v>4</v>
      </c>
      <c r="E119" t="s">
        <v>110</v>
      </c>
      <c r="F119" s="8" t="s">
        <v>205</v>
      </c>
      <c r="G119" s="8">
        <v>23</v>
      </c>
      <c r="H119" s="19">
        <v>17534.420756267966</v>
      </c>
    </row>
    <row r="120" spans="1:8" ht="15.75" x14ac:dyDescent="0.25">
      <c r="A120" t="s">
        <v>274</v>
      </c>
      <c r="B120" s="14">
        <v>52</v>
      </c>
      <c r="C120" s="9" t="s">
        <v>215</v>
      </c>
      <c r="D120" s="8">
        <f t="shared" ca="1" si="1"/>
        <v>8</v>
      </c>
      <c r="E120" t="s">
        <v>111</v>
      </c>
      <c r="F120" s="8" t="s">
        <v>205</v>
      </c>
      <c r="G120" s="8">
        <v>47</v>
      </c>
      <c r="H120" s="19">
        <v>66776.715865626495</v>
      </c>
    </row>
    <row r="121" spans="1:8" ht="15.75" x14ac:dyDescent="0.25">
      <c r="A121" t="s">
        <v>275</v>
      </c>
      <c r="B121" s="14">
        <v>50</v>
      </c>
      <c r="C121" s="9" t="s">
        <v>216</v>
      </c>
      <c r="D121" s="8">
        <f t="shared" ca="1" si="1"/>
        <v>8</v>
      </c>
      <c r="E121" t="s">
        <v>112</v>
      </c>
      <c r="F121" s="8" t="s">
        <v>206</v>
      </c>
      <c r="G121" s="8">
        <v>39</v>
      </c>
      <c r="H121" s="19">
        <v>0</v>
      </c>
    </row>
    <row r="122" spans="1:8" ht="15.75" x14ac:dyDescent="0.25">
      <c r="A122" t="s">
        <v>276</v>
      </c>
      <c r="B122" s="14">
        <v>34</v>
      </c>
      <c r="C122" s="9" t="s">
        <v>215</v>
      </c>
      <c r="D122" s="8">
        <f t="shared" ca="1" si="1"/>
        <v>10</v>
      </c>
      <c r="E122" t="s">
        <v>113</v>
      </c>
      <c r="F122" s="8" t="s">
        <v>205</v>
      </c>
      <c r="G122" s="8">
        <v>35</v>
      </c>
      <c r="H122" s="19">
        <v>28486.51700392046</v>
      </c>
    </row>
    <row r="123" spans="1:8" ht="15.75" x14ac:dyDescent="0.25">
      <c r="A123" t="s">
        <v>287</v>
      </c>
      <c r="B123" s="14">
        <v>50</v>
      </c>
      <c r="C123" s="9" t="s">
        <v>216</v>
      </c>
      <c r="D123" s="8">
        <f t="shared" ca="1" si="1"/>
        <v>4</v>
      </c>
      <c r="E123" t="s">
        <v>114</v>
      </c>
      <c r="F123" s="8" t="s">
        <v>205</v>
      </c>
      <c r="G123" s="8">
        <v>44</v>
      </c>
      <c r="H123" s="19">
        <v>34016.517721204866</v>
      </c>
    </row>
    <row r="124" spans="1:8" ht="15.75" x14ac:dyDescent="0.25">
      <c r="A124" t="s">
        <v>280</v>
      </c>
      <c r="B124" s="14">
        <v>38</v>
      </c>
      <c r="C124" s="9" t="s">
        <v>215</v>
      </c>
      <c r="D124" s="8">
        <f t="shared" ca="1" si="1"/>
        <v>5</v>
      </c>
      <c r="E124" t="s">
        <v>115</v>
      </c>
      <c r="F124" s="8" t="s">
        <v>206</v>
      </c>
      <c r="G124" s="8">
        <v>37</v>
      </c>
      <c r="H124" s="19">
        <v>0</v>
      </c>
    </row>
    <row r="125" spans="1:8" ht="15.75" x14ac:dyDescent="0.25">
      <c r="A125" t="s">
        <v>283</v>
      </c>
      <c r="B125" s="14">
        <v>49</v>
      </c>
      <c r="C125" s="9" t="s">
        <v>216</v>
      </c>
      <c r="D125" s="8">
        <f t="shared" ca="1" si="1"/>
        <v>4</v>
      </c>
      <c r="E125" t="s">
        <v>116</v>
      </c>
      <c r="F125" s="8" t="s">
        <v>205</v>
      </c>
      <c r="G125" s="8">
        <v>44</v>
      </c>
      <c r="H125" s="19">
        <v>48307.046613033002</v>
      </c>
    </row>
    <row r="126" spans="1:8" ht="15.75" x14ac:dyDescent="0.25">
      <c r="A126" t="s">
        <v>284</v>
      </c>
      <c r="B126" s="14">
        <v>30</v>
      </c>
      <c r="C126" s="9" t="s">
        <v>215</v>
      </c>
      <c r="D126" s="8">
        <f t="shared" ca="1" si="1"/>
        <v>5</v>
      </c>
      <c r="E126" t="s">
        <v>117</v>
      </c>
      <c r="F126" s="8" t="s">
        <v>206</v>
      </c>
      <c r="G126" s="8">
        <v>33</v>
      </c>
      <c r="H126" s="19">
        <v>0</v>
      </c>
    </row>
    <row r="127" spans="1:8" ht="15.75" x14ac:dyDescent="0.25">
      <c r="A127" t="s">
        <v>285</v>
      </c>
      <c r="B127" s="14">
        <v>36</v>
      </c>
      <c r="C127" s="9" t="s">
        <v>216</v>
      </c>
      <c r="D127" s="8">
        <f t="shared" ca="1" si="1"/>
        <v>4</v>
      </c>
      <c r="E127" t="s">
        <v>118</v>
      </c>
      <c r="F127" s="8" t="s">
        <v>206</v>
      </c>
      <c r="G127" s="8">
        <v>38</v>
      </c>
      <c r="H127" s="19">
        <v>0</v>
      </c>
    </row>
    <row r="128" spans="1:8" ht="15.75" x14ac:dyDescent="0.25">
      <c r="A128" t="s">
        <v>286</v>
      </c>
      <c r="B128" s="14">
        <v>52</v>
      </c>
      <c r="C128" s="9" t="s">
        <v>215</v>
      </c>
      <c r="D128" s="8">
        <f t="shared" ca="1" si="1"/>
        <v>9</v>
      </c>
      <c r="E128" t="s">
        <v>119</v>
      </c>
      <c r="F128" s="8" t="s">
        <v>206</v>
      </c>
      <c r="G128" s="8">
        <v>48</v>
      </c>
      <c r="H128" s="19">
        <v>0</v>
      </c>
    </row>
    <row r="129" spans="1:8" ht="15.75" x14ac:dyDescent="0.25">
      <c r="A129" t="s">
        <v>92</v>
      </c>
      <c r="B129" s="14">
        <v>28</v>
      </c>
      <c r="C129" s="9" t="s">
        <v>216</v>
      </c>
      <c r="D129" s="8">
        <f t="shared" ca="1" si="1"/>
        <v>10</v>
      </c>
      <c r="E129" t="s">
        <v>120</v>
      </c>
      <c r="F129" s="8" t="s">
        <v>205</v>
      </c>
      <c r="G129" s="8">
        <v>29</v>
      </c>
      <c r="H129" s="19">
        <v>15537.974219046744</v>
      </c>
    </row>
    <row r="130" spans="1:8" ht="15.75" x14ac:dyDescent="0.25">
      <c r="A130" t="s">
        <v>294</v>
      </c>
      <c r="B130" s="14">
        <v>46</v>
      </c>
      <c r="C130" s="9" t="s">
        <v>215</v>
      </c>
      <c r="D130" s="8">
        <f t="shared" ca="1" si="1"/>
        <v>6</v>
      </c>
      <c r="E130" t="s">
        <v>105</v>
      </c>
      <c r="F130" s="8" t="s">
        <v>205</v>
      </c>
      <c r="G130" s="8">
        <v>23</v>
      </c>
      <c r="H130" s="19">
        <v>13796.909122710513</v>
      </c>
    </row>
    <row r="131" spans="1:8" ht="15.75" x14ac:dyDescent="0.25">
      <c r="A131" t="s">
        <v>289</v>
      </c>
      <c r="B131" s="14">
        <v>52</v>
      </c>
      <c r="C131" s="9" t="s">
        <v>216</v>
      </c>
      <c r="D131" s="8">
        <f t="shared" ref="D131:D194" ca="1" si="2">RANDBETWEEN(2,10)</f>
        <v>7</v>
      </c>
      <c r="E131" t="s">
        <v>106</v>
      </c>
      <c r="F131" s="8" t="s">
        <v>206</v>
      </c>
      <c r="G131" s="8">
        <v>35</v>
      </c>
      <c r="H131" s="19">
        <v>0</v>
      </c>
    </row>
    <row r="132" spans="1:8" ht="15.75" x14ac:dyDescent="0.25">
      <c r="A132" t="s">
        <v>299</v>
      </c>
      <c r="B132" s="14">
        <v>37</v>
      </c>
      <c r="C132" s="9" t="s">
        <v>215</v>
      </c>
      <c r="D132" s="8">
        <f t="shared" ca="1" si="2"/>
        <v>5</v>
      </c>
      <c r="E132" t="s">
        <v>107</v>
      </c>
      <c r="F132" s="8" t="s">
        <v>205</v>
      </c>
      <c r="G132" s="8">
        <v>27</v>
      </c>
      <c r="H132" s="19">
        <v>15467.803628535918</v>
      </c>
    </row>
    <row r="133" spans="1:8" ht="15.75" x14ac:dyDescent="0.25">
      <c r="A133" t="s">
        <v>301</v>
      </c>
      <c r="B133" s="14">
        <v>40</v>
      </c>
      <c r="C133" s="9" t="s">
        <v>216</v>
      </c>
      <c r="D133" s="8">
        <f t="shared" ca="1" si="2"/>
        <v>8</v>
      </c>
      <c r="E133" t="s">
        <v>108</v>
      </c>
      <c r="F133" s="8" t="s">
        <v>205</v>
      </c>
      <c r="G133" s="8">
        <v>24</v>
      </c>
      <c r="H133" s="19">
        <v>18791.123789844361</v>
      </c>
    </row>
    <row r="134" spans="1:8" ht="15.75" x14ac:dyDescent="0.25">
      <c r="A134" t="s">
        <v>304</v>
      </c>
      <c r="B134" s="14">
        <v>37</v>
      </c>
      <c r="C134" s="9" t="s">
        <v>215</v>
      </c>
      <c r="D134" s="8">
        <f t="shared" ca="1" si="2"/>
        <v>8</v>
      </c>
      <c r="E134" t="s">
        <v>109</v>
      </c>
      <c r="F134" s="8" t="s">
        <v>205</v>
      </c>
      <c r="G134" s="8">
        <v>38</v>
      </c>
      <c r="H134" s="19">
        <v>29391.083223312584</v>
      </c>
    </row>
    <row r="135" spans="1:8" ht="15.75" x14ac:dyDescent="0.25">
      <c r="A135" t="s">
        <v>290</v>
      </c>
      <c r="B135" s="14">
        <v>45</v>
      </c>
      <c r="C135" s="9" t="s">
        <v>216</v>
      </c>
      <c r="D135" s="8">
        <f t="shared" ca="1" si="2"/>
        <v>3</v>
      </c>
      <c r="E135" t="s">
        <v>110</v>
      </c>
      <c r="F135" s="8" t="s">
        <v>206</v>
      </c>
      <c r="G135" s="8">
        <v>38</v>
      </c>
      <c r="H135" s="19">
        <v>0</v>
      </c>
    </row>
    <row r="136" spans="1:8" ht="15.75" x14ac:dyDescent="0.25">
      <c r="A136" t="s">
        <v>292</v>
      </c>
      <c r="B136" s="14">
        <v>49</v>
      </c>
      <c r="C136" s="9" t="s">
        <v>215</v>
      </c>
      <c r="D136" s="8">
        <f t="shared" ca="1" si="2"/>
        <v>4</v>
      </c>
      <c r="E136" t="s">
        <v>111</v>
      </c>
      <c r="F136" s="8" t="s">
        <v>206</v>
      </c>
      <c r="G136" s="8">
        <v>50</v>
      </c>
      <c r="H136" s="19">
        <v>0</v>
      </c>
    </row>
    <row r="137" spans="1:8" ht="15.75" x14ac:dyDescent="0.25">
      <c r="A137" t="s">
        <v>295</v>
      </c>
      <c r="B137" s="14">
        <v>31</v>
      </c>
      <c r="C137" s="9" t="s">
        <v>216</v>
      </c>
      <c r="D137" s="8">
        <f t="shared" ca="1" si="2"/>
        <v>2</v>
      </c>
      <c r="E137" t="s">
        <v>112</v>
      </c>
      <c r="F137" s="8" t="s">
        <v>206</v>
      </c>
      <c r="G137" s="8">
        <v>27</v>
      </c>
      <c r="H137" s="19">
        <v>0</v>
      </c>
    </row>
    <row r="138" spans="1:8" ht="15.75" x14ac:dyDescent="0.25">
      <c r="A138" t="s">
        <v>300</v>
      </c>
      <c r="B138" s="14">
        <v>29</v>
      </c>
      <c r="C138" s="9" t="s">
        <v>215</v>
      </c>
      <c r="D138" s="8">
        <f t="shared" ca="1" si="2"/>
        <v>3</v>
      </c>
      <c r="E138" t="s">
        <v>113</v>
      </c>
      <c r="F138" s="8" t="s">
        <v>206</v>
      </c>
      <c r="G138" s="8">
        <v>37</v>
      </c>
      <c r="H138" s="19">
        <v>0</v>
      </c>
    </row>
    <row r="139" spans="1:8" ht="15.75" x14ac:dyDescent="0.25">
      <c r="A139" t="s">
        <v>310</v>
      </c>
      <c r="B139" s="14">
        <v>46</v>
      </c>
      <c r="C139" s="9" t="s">
        <v>216</v>
      </c>
      <c r="D139" s="8">
        <f t="shared" ca="1" si="2"/>
        <v>3</v>
      </c>
      <c r="E139" t="s">
        <v>114</v>
      </c>
      <c r="F139" s="8" t="s">
        <v>205</v>
      </c>
      <c r="G139" s="8">
        <v>35</v>
      </c>
      <c r="H139" s="19">
        <v>21577.312580225615</v>
      </c>
    </row>
    <row r="140" spans="1:8" ht="15.75" x14ac:dyDescent="0.25">
      <c r="A140" t="s">
        <v>266</v>
      </c>
      <c r="B140" s="14">
        <v>34</v>
      </c>
      <c r="C140" s="9" t="s">
        <v>215</v>
      </c>
      <c r="D140" s="8">
        <f t="shared" ca="1" si="2"/>
        <v>10</v>
      </c>
      <c r="E140" t="s">
        <v>115</v>
      </c>
      <c r="F140" s="8" t="s">
        <v>206</v>
      </c>
      <c r="G140" s="8">
        <v>25</v>
      </c>
      <c r="H140" s="19">
        <v>0</v>
      </c>
    </row>
    <row r="141" spans="1:8" ht="15.75" x14ac:dyDescent="0.25">
      <c r="A141" t="s">
        <v>312</v>
      </c>
      <c r="B141" s="14">
        <v>34</v>
      </c>
      <c r="C141" s="9" t="s">
        <v>216</v>
      </c>
      <c r="D141" s="8">
        <f t="shared" ca="1" si="2"/>
        <v>10</v>
      </c>
      <c r="E141" t="s">
        <v>116</v>
      </c>
      <c r="F141" s="8" t="s">
        <v>205</v>
      </c>
      <c r="G141" s="8">
        <v>37</v>
      </c>
      <c r="H141" s="19">
        <v>25002.005026878731</v>
      </c>
    </row>
    <row r="142" spans="1:8" ht="15.75" x14ac:dyDescent="0.25">
      <c r="A142" t="s">
        <v>303</v>
      </c>
      <c r="B142" s="14">
        <v>28</v>
      </c>
      <c r="C142" s="9" t="s">
        <v>215</v>
      </c>
      <c r="D142" s="8">
        <f t="shared" ca="1" si="2"/>
        <v>5</v>
      </c>
      <c r="E142" t="s">
        <v>117</v>
      </c>
      <c r="F142" s="8" t="s">
        <v>205</v>
      </c>
      <c r="G142" s="8">
        <v>29</v>
      </c>
      <c r="H142" s="19">
        <v>12038.266223139241</v>
      </c>
    </row>
    <row r="143" spans="1:8" ht="15.75" x14ac:dyDescent="0.25">
      <c r="A143" t="s">
        <v>305</v>
      </c>
      <c r="B143" s="14">
        <v>26</v>
      </c>
      <c r="C143" s="9" t="s">
        <v>216</v>
      </c>
      <c r="D143" s="8">
        <f t="shared" ca="1" si="2"/>
        <v>2</v>
      </c>
      <c r="E143" t="s">
        <v>118</v>
      </c>
      <c r="F143" s="8" t="s">
        <v>205</v>
      </c>
      <c r="G143" s="8">
        <v>42</v>
      </c>
      <c r="H143" s="19">
        <v>39596.078286504009</v>
      </c>
    </row>
    <row r="144" spans="1:8" ht="15.75" x14ac:dyDescent="0.25">
      <c r="A144" t="s">
        <v>307</v>
      </c>
      <c r="B144" s="14">
        <v>32</v>
      </c>
      <c r="C144" s="9" t="s">
        <v>215</v>
      </c>
      <c r="D144" s="8">
        <f t="shared" ca="1" si="2"/>
        <v>3</v>
      </c>
      <c r="E144" t="s">
        <v>119</v>
      </c>
      <c r="F144" s="8" t="s">
        <v>205</v>
      </c>
      <c r="G144" s="8">
        <v>29</v>
      </c>
      <c r="H144" s="19">
        <v>13652.381810408191</v>
      </c>
    </row>
    <row r="145" spans="1:8" ht="15.75" x14ac:dyDescent="0.25">
      <c r="A145" t="s">
        <v>250</v>
      </c>
      <c r="B145" s="14">
        <v>39</v>
      </c>
      <c r="C145" s="9" t="s">
        <v>216</v>
      </c>
      <c r="D145" s="8">
        <f t="shared" ca="1" si="2"/>
        <v>7</v>
      </c>
      <c r="E145" t="s">
        <v>120</v>
      </c>
      <c r="F145" s="8" t="s">
        <v>205</v>
      </c>
      <c r="G145" s="8">
        <v>25</v>
      </c>
      <c r="H145" s="19">
        <v>15202.616238684575</v>
      </c>
    </row>
    <row r="146" spans="1:8" ht="15.75" x14ac:dyDescent="0.25">
      <c r="A146" t="s">
        <v>309</v>
      </c>
      <c r="B146" s="14">
        <v>51</v>
      </c>
      <c r="C146" s="9" t="s">
        <v>215</v>
      </c>
      <c r="D146" s="8">
        <f t="shared" ca="1" si="2"/>
        <v>10</v>
      </c>
      <c r="E146" t="s">
        <v>105</v>
      </c>
      <c r="F146" s="8" t="s">
        <v>206</v>
      </c>
      <c r="G146" s="8">
        <v>24</v>
      </c>
      <c r="H146" s="19">
        <v>0</v>
      </c>
    </row>
    <row r="147" spans="1:8" ht="15.75" x14ac:dyDescent="0.25">
      <c r="A147" t="s">
        <v>260</v>
      </c>
      <c r="B147" s="14">
        <v>34</v>
      </c>
      <c r="C147" s="9" t="s">
        <v>216</v>
      </c>
      <c r="D147" s="8">
        <f t="shared" ca="1" si="2"/>
        <v>6</v>
      </c>
      <c r="E147" t="s">
        <v>106</v>
      </c>
      <c r="F147" s="8" t="s">
        <v>205</v>
      </c>
      <c r="G147" s="8">
        <v>28</v>
      </c>
      <c r="H147" s="19">
        <v>18641.566293710006</v>
      </c>
    </row>
    <row r="148" spans="1:8" ht="15.75" x14ac:dyDescent="0.25">
      <c r="A148" t="s">
        <v>308</v>
      </c>
      <c r="B148" s="14">
        <v>34</v>
      </c>
      <c r="C148" s="9" t="s">
        <v>215</v>
      </c>
      <c r="D148" s="8">
        <f t="shared" ca="1" si="2"/>
        <v>4</v>
      </c>
      <c r="E148" t="s">
        <v>107</v>
      </c>
      <c r="F148" s="8" t="s">
        <v>205</v>
      </c>
      <c r="G148" s="8">
        <v>24</v>
      </c>
      <c r="H148" s="19">
        <v>19986.601740303413</v>
      </c>
    </row>
    <row r="149" spans="1:8" ht="15.75" x14ac:dyDescent="0.25">
      <c r="A149" t="s">
        <v>246</v>
      </c>
      <c r="B149" s="14">
        <v>33</v>
      </c>
      <c r="C149" s="9" t="s">
        <v>216</v>
      </c>
      <c r="D149" s="8">
        <f t="shared" ca="1" si="2"/>
        <v>2</v>
      </c>
      <c r="E149" t="s">
        <v>108</v>
      </c>
      <c r="F149" s="8" t="s">
        <v>205</v>
      </c>
      <c r="G149" s="8">
        <v>33</v>
      </c>
      <c r="H149" s="19">
        <v>15541.178001557368</v>
      </c>
    </row>
    <row r="150" spans="1:8" ht="15.75" x14ac:dyDescent="0.25">
      <c r="A150" t="s">
        <v>298</v>
      </c>
      <c r="B150" s="14">
        <v>29</v>
      </c>
      <c r="C150" s="9" t="s">
        <v>215</v>
      </c>
      <c r="D150" s="8">
        <f t="shared" ca="1" si="2"/>
        <v>4</v>
      </c>
      <c r="E150" t="s">
        <v>109</v>
      </c>
      <c r="F150" s="8" t="s">
        <v>206</v>
      </c>
      <c r="G150" s="8">
        <v>49</v>
      </c>
      <c r="H150" s="19">
        <v>0</v>
      </c>
    </row>
    <row r="151" spans="1:8" ht="15.75" x14ac:dyDescent="0.25">
      <c r="A151" t="s">
        <v>285</v>
      </c>
      <c r="B151" s="14">
        <v>27</v>
      </c>
      <c r="C151" s="9" t="s">
        <v>216</v>
      </c>
      <c r="D151" s="8">
        <f t="shared" ca="1" si="2"/>
        <v>10</v>
      </c>
      <c r="E151" t="s">
        <v>110</v>
      </c>
      <c r="F151" s="8" t="s">
        <v>206</v>
      </c>
      <c r="G151" s="8">
        <v>22</v>
      </c>
      <c r="H151" s="19">
        <v>0</v>
      </c>
    </row>
    <row r="152" spans="1:8" ht="15.75" x14ac:dyDescent="0.25">
      <c r="A152" t="s">
        <v>256</v>
      </c>
      <c r="B152" s="14">
        <v>31</v>
      </c>
      <c r="C152" s="9" t="s">
        <v>215</v>
      </c>
      <c r="D152" s="8">
        <f t="shared" ca="1" si="2"/>
        <v>5</v>
      </c>
      <c r="E152" t="s">
        <v>111</v>
      </c>
      <c r="F152" s="8" t="s">
        <v>205</v>
      </c>
      <c r="G152" s="8">
        <v>23</v>
      </c>
      <c r="H152" s="19">
        <v>11827.863042169774</v>
      </c>
    </row>
    <row r="153" spans="1:8" ht="15.75" x14ac:dyDescent="0.25">
      <c r="A153" t="s">
        <v>10</v>
      </c>
      <c r="B153" s="14">
        <v>34</v>
      </c>
      <c r="C153" s="9" t="s">
        <v>216</v>
      </c>
      <c r="D153" s="8">
        <f t="shared" ca="1" si="2"/>
        <v>3</v>
      </c>
      <c r="E153" t="s">
        <v>112</v>
      </c>
      <c r="F153" s="8" t="s">
        <v>206</v>
      </c>
      <c r="G153" s="8">
        <v>47</v>
      </c>
      <c r="H153" s="19">
        <v>0</v>
      </c>
    </row>
    <row r="154" spans="1:8" ht="15.75" x14ac:dyDescent="0.25">
      <c r="A154" t="s">
        <v>245</v>
      </c>
      <c r="B154" s="14">
        <v>27</v>
      </c>
      <c r="C154" s="9" t="s">
        <v>215</v>
      </c>
      <c r="D154" s="8">
        <f t="shared" ca="1" si="2"/>
        <v>9</v>
      </c>
      <c r="E154" t="s">
        <v>113</v>
      </c>
      <c r="F154" s="8" t="s">
        <v>205</v>
      </c>
      <c r="G154" s="8">
        <v>28</v>
      </c>
      <c r="H154" s="19">
        <v>18352.504160531855</v>
      </c>
    </row>
    <row r="155" spans="1:8" ht="15.75" x14ac:dyDescent="0.25">
      <c r="A155" t="s">
        <v>242</v>
      </c>
      <c r="B155" s="14">
        <v>42</v>
      </c>
      <c r="C155" s="9" t="s">
        <v>216</v>
      </c>
      <c r="D155" s="8">
        <f t="shared" ca="1" si="2"/>
        <v>5</v>
      </c>
      <c r="E155" t="s">
        <v>114</v>
      </c>
      <c r="F155" s="8" t="s">
        <v>206</v>
      </c>
      <c r="G155" s="8">
        <v>43</v>
      </c>
      <c r="H155" s="19">
        <v>0</v>
      </c>
    </row>
    <row r="156" spans="1:8" ht="15.75" x14ac:dyDescent="0.25">
      <c r="A156" t="s">
        <v>255</v>
      </c>
      <c r="B156" s="14">
        <v>25</v>
      </c>
      <c r="C156" s="9" t="s">
        <v>215</v>
      </c>
      <c r="D156" s="8">
        <f t="shared" ca="1" si="2"/>
        <v>2</v>
      </c>
      <c r="E156" t="s">
        <v>115</v>
      </c>
      <c r="F156" s="8" t="s">
        <v>206</v>
      </c>
      <c r="G156" s="8">
        <v>43</v>
      </c>
      <c r="H156" s="19">
        <v>0</v>
      </c>
    </row>
    <row r="157" spans="1:8" ht="15.75" x14ac:dyDescent="0.25">
      <c r="A157" t="s">
        <v>248</v>
      </c>
      <c r="B157" s="14">
        <v>31</v>
      </c>
      <c r="C157" s="9" t="s">
        <v>216</v>
      </c>
      <c r="D157" s="8">
        <f t="shared" ca="1" si="2"/>
        <v>6</v>
      </c>
      <c r="E157" t="s">
        <v>116</v>
      </c>
      <c r="F157" s="8" t="s">
        <v>206</v>
      </c>
      <c r="G157" s="8">
        <v>24</v>
      </c>
      <c r="H157" s="19">
        <v>0</v>
      </c>
    </row>
    <row r="158" spans="1:8" ht="15.75" x14ac:dyDescent="0.25">
      <c r="A158" t="s">
        <v>241</v>
      </c>
      <c r="B158" s="14">
        <v>32</v>
      </c>
      <c r="C158" s="9" t="s">
        <v>215</v>
      </c>
      <c r="D158" s="8">
        <f t="shared" ca="1" si="2"/>
        <v>9</v>
      </c>
      <c r="E158" t="s">
        <v>117</v>
      </c>
      <c r="F158" s="8" t="s">
        <v>206</v>
      </c>
      <c r="G158" s="8">
        <v>31</v>
      </c>
      <c r="H158" s="19">
        <v>0</v>
      </c>
    </row>
    <row r="159" spans="1:8" ht="15.75" x14ac:dyDescent="0.25">
      <c r="A159" t="s">
        <v>244</v>
      </c>
      <c r="B159" s="14">
        <v>36</v>
      </c>
      <c r="C159" s="9" t="s">
        <v>216</v>
      </c>
      <c r="D159" s="8">
        <f t="shared" ca="1" si="2"/>
        <v>10</v>
      </c>
      <c r="E159" t="s">
        <v>118</v>
      </c>
      <c r="F159" s="8" t="s">
        <v>205</v>
      </c>
      <c r="G159" s="8">
        <v>48</v>
      </c>
      <c r="H159" s="19">
        <v>68624.254221892494</v>
      </c>
    </row>
    <row r="160" spans="1:8" ht="15.75" x14ac:dyDescent="0.25">
      <c r="A160" t="s">
        <v>6</v>
      </c>
      <c r="B160" s="14">
        <v>42</v>
      </c>
      <c r="C160" s="9" t="s">
        <v>215</v>
      </c>
      <c r="D160" s="8">
        <f t="shared" ca="1" si="2"/>
        <v>4</v>
      </c>
      <c r="E160" t="s">
        <v>119</v>
      </c>
      <c r="F160" s="8" t="s">
        <v>205</v>
      </c>
      <c r="G160" s="8">
        <v>23</v>
      </c>
      <c r="H160" s="19">
        <v>12216.210033538067</v>
      </c>
    </row>
    <row r="161" spans="1:8" ht="15.75" x14ac:dyDescent="0.25">
      <c r="A161" t="s">
        <v>272</v>
      </c>
      <c r="B161" s="14">
        <v>30</v>
      </c>
      <c r="C161" s="9" t="s">
        <v>216</v>
      </c>
      <c r="D161" s="8">
        <f t="shared" ca="1" si="2"/>
        <v>6</v>
      </c>
      <c r="E161" t="s">
        <v>120</v>
      </c>
      <c r="F161" s="8" t="s">
        <v>206</v>
      </c>
      <c r="G161" s="8">
        <v>49</v>
      </c>
      <c r="H161" s="19">
        <v>0</v>
      </c>
    </row>
    <row r="162" spans="1:8" ht="15.75" x14ac:dyDescent="0.25">
      <c r="A162" t="s">
        <v>254</v>
      </c>
      <c r="B162" s="14">
        <v>43</v>
      </c>
      <c r="C162" s="9" t="s">
        <v>215</v>
      </c>
      <c r="D162" s="8">
        <f t="shared" ca="1" si="2"/>
        <v>3</v>
      </c>
      <c r="E162" t="s">
        <v>105</v>
      </c>
      <c r="F162" s="8" t="s">
        <v>206</v>
      </c>
      <c r="G162" s="8">
        <v>33</v>
      </c>
      <c r="H162" s="19">
        <v>0</v>
      </c>
    </row>
    <row r="163" spans="1:8" ht="15.75" x14ac:dyDescent="0.25">
      <c r="A163" t="s">
        <v>275</v>
      </c>
      <c r="B163" s="14">
        <v>43</v>
      </c>
      <c r="C163" s="9" t="s">
        <v>216</v>
      </c>
      <c r="D163" s="8">
        <f t="shared" ca="1" si="2"/>
        <v>4</v>
      </c>
      <c r="E163" t="s">
        <v>106</v>
      </c>
      <c r="F163" s="8" t="s">
        <v>206</v>
      </c>
      <c r="G163" s="8">
        <v>20</v>
      </c>
      <c r="H163" s="19">
        <v>0</v>
      </c>
    </row>
    <row r="164" spans="1:8" ht="15.75" x14ac:dyDescent="0.25">
      <c r="A164" t="s">
        <v>253</v>
      </c>
      <c r="B164" s="14">
        <v>45</v>
      </c>
      <c r="C164" s="9" t="s">
        <v>215</v>
      </c>
      <c r="D164" s="8">
        <f t="shared" ca="1" si="2"/>
        <v>6</v>
      </c>
      <c r="E164" t="s">
        <v>107</v>
      </c>
      <c r="F164" s="8" t="s">
        <v>206</v>
      </c>
      <c r="G164" s="8">
        <v>42</v>
      </c>
      <c r="H164" s="19">
        <v>0</v>
      </c>
    </row>
    <row r="165" spans="1:8" ht="15.75" x14ac:dyDescent="0.25">
      <c r="A165" t="s">
        <v>274</v>
      </c>
      <c r="B165" s="14">
        <v>43</v>
      </c>
      <c r="C165" s="9" t="s">
        <v>216</v>
      </c>
      <c r="D165" s="8">
        <f t="shared" ca="1" si="2"/>
        <v>8</v>
      </c>
      <c r="E165" t="s">
        <v>108</v>
      </c>
      <c r="F165" s="8" t="s">
        <v>205</v>
      </c>
      <c r="G165" s="8">
        <v>36</v>
      </c>
      <c r="H165" s="19">
        <v>26947.028522448505</v>
      </c>
    </row>
    <row r="166" spans="1:8" ht="15.75" x14ac:dyDescent="0.25">
      <c r="A166" t="s">
        <v>9</v>
      </c>
      <c r="B166" s="14">
        <v>31</v>
      </c>
      <c r="C166" s="9" t="s">
        <v>215</v>
      </c>
      <c r="D166" s="8">
        <f t="shared" ca="1" si="2"/>
        <v>6</v>
      </c>
      <c r="E166" t="s">
        <v>109</v>
      </c>
      <c r="F166" s="8" t="s">
        <v>206</v>
      </c>
      <c r="G166" s="8">
        <v>25</v>
      </c>
      <c r="H166" s="19">
        <v>0</v>
      </c>
    </row>
    <row r="167" spans="1:8" ht="15.75" x14ac:dyDescent="0.25">
      <c r="A167" t="s">
        <v>240</v>
      </c>
      <c r="B167" s="14">
        <v>51</v>
      </c>
      <c r="C167" s="9" t="s">
        <v>216</v>
      </c>
      <c r="D167" s="8">
        <f t="shared" ca="1" si="2"/>
        <v>6</v>
      </c>
      <c r="E167" t="s">
        <v>110</v>
      </c>
      <c r="F167" s="8" t="s">
        <v>206</v>
      </c>
      <c r="G167" s="8">
        <v>36</v>
      </c>
      <c r="H167" s="19">
        <v>0</v>
      </c>
    </row>
    <row r="168" spans="1:8" ht="15.75" x14ac:dyDescent="0.25">
      <c r="A168" t="s">
        <v>239</v>
      </c>
      <c r="B168" s="14">
        <v>43</v>
      </c>
      <c r="C168" s="9" t="s">
        <v>215</v>
      </c>
      <c r="D168" s="8">
        <f t="shared" ca="1" si="2"/>
        <v>8</v>
      </c>
      <c r="E168" t="s">
        <v>111</v>
      </c>
      <c r="F168" s="8" t="s">
        <v>206</v>
      </c>
      <c r="G168" s="8">
        <v>24</v>
      </c>
      <c r="H168" s="19">
        <v>0</v>
      </c>
    </row>
    <row r="169" spans="1:8" ht="15.75" x14ac:dyDescent="0.25">
      <c r="A169" t="s">
        <v>241</v>
      </c>
      <c r="B169" s="14">
        <v>50</v>
      </c>
      <c r="C169" s="9" t="s">
        <v>216</v>
      </c>
      <c r="D169" s="8">
        <f t="shared" ca="1" si="2"/>
        <v>7</v>
      </c>
      <c r="E169" t="s">
        <v>112</v>
      </c>
      <c r="F169" s="8" t="s">
        <v>206</v>
      </c>
      <c r="G169" s="8">
        <v>30</v>
      </c>
      <c r="H169" s="19">
        <v>0</v>
      </c>
    </row>
    <row r="170" spans="1:8" ht="15.75" x14ac:dyDescent="0.25">
      <c r="A170" t="s">
        <v>242</v>
      </c>
      <c r="B170" s="14">
        <v>41</v>
      </c>
      <c r="C170" s="9" t="s">
        <v>215</v>
      </c>
      <c r="D170" s="8">
        <f t="shared" ca="1" si="2"/>
        <v>7</v>
      </c>
      <c r="E170" t="s">
        <v>113</v>
      </c>
      <c r="F170" s="8" t="s">
        <v>206</v>
      </c>
      <c r="G170" s="8">
        <v>41</v>
      </c>
      <c r="H170" s="19">
        <v>0</v>
      </c>
    </row>
    <row r="171" spans="1:8" ht="15.75" x14ac:dyDescent="0.25">
      <c r="A171" t="s">
        <v>243</v>
      </c>
      <c r="B171" s="14">
        <v>26</v>
      </c>
      <c r="C171" s="9" t="s">
        <v>216</v>
      </c>
      <c r="D171" s="8">
        <f t="shared" ca="1" si="2"/>
        <v>7</v>
      </c>
      <c r="E171" t="s">
        <v>114</v>
      </c>
      <c r="F171" s="8" t="s">
        <v>206</v>
      </c>
      <c r="G171" s="8">
        <v>43</v>
      </c>
      <c r="H171" s="19">
        <v>0</v>
      </c>
    </row>
    <row r="172" spans="1:8" ht="15.75" x14ac:dyDescent="0.25">
      <c r="A172" t="s">
        <v>10</v>
      </c>
      <c r="B172" s="14">
        <v>37</v>
      </c>
      <c r="C172" s="9" t="s">
        <v>215</v>
      </c>
      <c r="D172" s="8">
        <f t="shared" ca="1" si="2"/>
        <v>2</v>
      </c>
      <c r="E172" t="s">
        <v>115</v>
      </c>
      <c r="F172" s="8" t="s">
        <v>205</v>
      </c>
      <c r="G172" s="8">
        <v>26</v>
      </c>
      <c r="H172" s="19">
        <v>19688.905008796173</v>
      </c>
    </row>
    <row r="173" spans="1:8" ht="15.75" x14ac:dyDescent="0.25">
      <c r="A173" t="s">
        <v>246</v>
      </c>
      <c r="B173" s="14">
        <v>45</v>
      </c>
      <c r="C173" s="9" t="s">
        <v>216</v>
      </c>
      <c r="D173" s="8">
        <f t="shared" ca="1" si="2"/>
        <v>3</v>
      </c>
      <c r="E173" t="s">
        <v>116</v>
      </c>
      <c r="F173" s="8" t="s">
        <v>205</v>
      </c>
      <c r="G173" s="8">
        <v>46</v>
      </c>
      <c r="H173" s="19">
        <v>89884.98470627905</v>
      </c>
    </row>
    <row r="174" spans="1:8" ht="15.75" x14ac:dyDescent="0.25">
      <c r="A174" t="s">
        <v>287</v>
      </c>
      <c r="B174" s="14">
        <v>27</v>
      </c>
      <c r="C174" s="9" t="s">
        <v>215</v>
      </c>
      <c r="D174" s="8">
        <f t="shared" ca="1" si="2"/>
        <v>8</v>
      </c>
      <c r="E174" t="s">
        <v>117</v>
      </c>
      <c r="F174" s="8" t="s">
        <v>205</v>
      </c>
      <c r="G174" s="8">
        <v>45</v>
      </c>
      <c r="H174" s="19">
        <v>57696.175048608922</v>
      </c>
    </row>
    <row r="175" spans="1:8" ht="15.75" x14ac:dyDescent="0.25">
      <c r="A175" t="s">
        <v>6</v>
      </c>
      <c r="B175" s="14">
        <v>46</v>
      </c>
      <c r="C175" s="9" t="s">
        <v>216</v>
      </c>
      <c r="D175" s="8">
        <f t="shared" ca="1" si="2"/>
        <v>8</v>
      </c>
      <c r="E175" t="s">
        <v>118</v>
      </c>
      <c r="F175" s="8" t="s">
        <v>205</v>
      </c>
      <c r="G175" s="8">
        <v>42</v>
      </c>
      <c r="H175" s="19">
        <v>30394.775258169135</v>
      </c>
    </row>
    <row r="176" spans="1:8" ht="15.75" x14ac:dyDescent="0.25">
      <c r="A176" t="s">
        <v>245</v>
      </c>
      <c r="B176" s="14">
        <v>43</v>
      </c>
      <c r="C176" s="9" t="s">
        <v>216</v>
      </c>
      <c r="D176" s="8">
        <f t="shared" ca="1" si="2"/>
        <v>3</v>
      </c>
      <c r="E176" t="s">
        <v>119</v>
      </c>
      <c r="F176" s="8" t="s">
        <v>206</v>
      </c>
      <c r="G176" s="8">
        <v>38</v>
      </c>
      <c r="H176" s="19">
        <v>0</v>
      </c>
    </row>
    <row r="177" spans="1:8" ht="15.75" x14ac:dyDescent="0.25">
      <c r="A177" t="s">
        <v>256</v>
      </c>
      <c r="B177" s="14">
        <v>29</v>
      </c>
      <c r="C177" s="9" t="s">
        <v>215</v>
      </c>
      <c r="D177" s="8">
        <f t="shared" ca="1" si="2"/>
        <v>2</v>
      </c>
      <c r="E177" t="s">
        <v>120</v>
      </c>
      <c r="F177" s="8" t="s">
        <v>205</v>
      </c>
      <c r="G177" s="8">
        <v>29</v>
      </c>
      <c r="H177" s="19">
        <v>13373.000484279033</v>
      </c>
    </row>
    <row r="178" spans="1:8" ht="15.75" x14ac:dyDescent="0.25">
      <c r="A178" t="s">
        <v>248</v>
      </c>
      <c r="B178" s="14">
        <v>25</v>
      </c>
      <c r="C178" s="9" t="s">
        <v>216</v>
      </c>
      <c r="D178" s="8">
        <f t="shared" ca="1" si="2"/>
        <v>4</v>
      </c>
      <c r="E178" t="s">
        <v>105</v>
      </c>
      <c r="F178" s="8" t="s">
        <v>205</v>
      </c>
      <c r="G178" s="8">
        <v>48</v>
      </c>
      <c r="H178" s="19">
        <v>85197.114266192395</v>
      </c>
    </row>
    <row r="179" spans="1:8" ht="15.75" x14ac:dyDescent="0.25">
      <c r="A179" t="s">
        <v>244</v>
      </c>
      <c r="B179" s="14">
        <v>42</v>
      </c>
      <c r="C179" s="9" t="s">
        <v>215</v>
      </c>
      <c r="D179" s="8">
        <f t="shared" ca="1" si="2"/>
        <v>7</v>
      </c>
      <c r="E179" t="s">
        <v>106</v>
      </c>
      <c r="F179" s="8" t="s">
        <v>205</v>
      </c>
      <c r="G179" s="8">
        <v>39</v>
      </c>
      <c r="H179" s="19">
        <v>25209.512413737619</v>
      </c>
    </row>
    <row r="180" spans="1:8" ht="15.75" x14ac:dyDescent="0.25">
      <c r="A180" t="s">
        <v>285</v>
      </c>
      <c r="B180" s="14">
        <v>31</v>
      </c>
      <c r="C180" s="9" t="s">
        <v>216</v>
      </c>
      <c r="D180" s="8">
        <f t="shared" ca="1" si="2"/>
        <v>5</v>
      </c>
      <c r="E180" t="s">
        <v>107</v>
      </c>
      <c r="F180" s="8" t="s">
        <v>205</v>
      </c>
      <c r="G180" s="8">
        <v>37</v>
      </c>
      <c r="H180" s="19">
        <v>21751.199118699253</v>
      </c>
    </row>
    <row r="181" spans="1:8" ht="15.75" x14ac:dyDescent="0.25">
      <c r="A181" t="s">
        <v>249</v>
      </c>
      <c r="B181" s="14">
        <v>43</v>
      </c>
      <c r="C181" s="9" t="s">
        <v>215</v>
      </c>
      <c r="D181" s="8">
        <f t="shared" ca="1" si="2"/>
        <v>6</v>
      </c>
      <c r="E181" t="s">
        <v>108</v>
      </c>
      <c r="F181" s="8" t="s">
        <v>205</v>
      </c>
      <c r="G181" s="8">
        <v>26</v>
      </c>
      <c r="H181" s="19">
        <v>15473.816414678455</v>
      </c>
    </row>
    <row r="182" spans="1:8" ht="15.75" x14ac:dyDescent="0.25">
      <c r="A182" t="s">
        <v>265</v>
      </c>
      <c r="B182" s="14">
        <v>26</v>
      </c>
      <c r="C182" s="9" t="s">
        <v>215</v>
      </c>
      <c r="D182" s="8">
        <f t="shared" ca="1" si="2"/>
        <v>5</v>
      </c>
      <c r="E182" t="s">
        <v>109</v>
      </c>
      <c r="F182" s="8" t="s">
        <v>205</v>
      </c>
      <c r="G182" s="8">
        <v>31</v>
      </c>
      <c r="H182" s="19">
        <v>11909.827051852475</v>
      </c>
    </row>
    <row r="183" spans="1:8" ht="15.75" x14ac:dyDescent="0.25">
      <c r="A183" t="s">
        <v>247</v>
      </c>
      <c r="B183" s="14">
        <v>48</v>
      </c>
      <c r="C183" s="9" t="s">
        <v>216</v>
      </c>
      <c r="D183" s="8">
        <f t="shared" ca="1" si="2"/>
        <v>9</v>
      </c>
      <c r="E183" t="s">
        <v>110</v>
      </c>
      <c r="F183" s="8" t="s">
        <v>205</v>
      </c>
      <c r="G183" s="8">
        <v>25</v>
      </c>
      <c r="H183" s="19">
        <v>15944.746798789281</v>
      </c>
    </row>
    <row r="184" spans="1:8" ht="15.75" x14ac:dyDescent="0.25">
      <c r="A184" t="s">
        <v>275</v>
      </c>
      <c r="B184" s="14">
        <v>50</v>
      </c>
      <c r="C184" s="9" t="s">
        <v>215</v>
      </c>
      <c r="D184" s="8">
        <f t="shared" ca="1" si="2"/>
        <v>10</v>
      </c>
      <c r="E184" t="s">
        <v>111</v>
      </c>
      <c r="F184" s="8" t="s">
        <v>206</v>
      </c>
      <c r="G184" s="8">
        <v>41</v>
      </c>
      <c r="H184" s="19">
        <v>0</v>
      </c>
    </row>
    <row r="185" spans="1:8" ht="15.75" x14ac:dyDescent="0.25">
      <c r="A185" t="s">
        <v>254</v>
      </c>
      <c r="B185" s="14">
        <v>26</v>
      </c>
      <c r="C185" s="9" t="s">
        <v>215</v>
      </c>
      <c r="D185" s="8">
        <f t="shared" ca="1" si="2"/>
        <v>10</v>
      </c>
      <c r="E185" t="s">
        <v>112</v>
      </c>
      <c r="F185" s="8" t="s">
        <v>205</v>
      </c>
      <c r="G185" s="8">
        <v>41</v>
      </c>
      <c r="H185" s="19">
        <v>36831.775230673622</v>
      </c>
    </row>
    <row r="186" spans="1:8" ht="15.75" x14ac:dyDescent="0.25">
      <c r="A186" t="s">
        <v>250</v>
      </c>
      <c r="B186" s="14">
        <v>30</v>
      </c>
      <c r="C186" s="9" t="s">
        <v>216</v>
      </c>
      <c r="D186" s="8">
        <f t="shared" ca="1" si="2"/>
        <v>7</v>
      </c>
      <c r="E186" t="s">
        <v>113</v>
      </c>
      <c r="F186" s="8" t="s">
        <v>206</v>
      </c>
      <c r="G186" s="8">
        <v>22</v>
      </c>
      <c r="H186" s="19">
        <v>0</v>
      </c>
    </row>
    <row r="187" spans="1:8" ht="15.75" x14ac:dyDescent="0.25">
      <c r="A187" t="s">
        <v>264</v>
      </c>
      <c r="B187" s="14">
        <v>50</v>
      </c>
      <c r="C187" s="9" t="s">
        <v>216</v>
      </c>
      <c r="D187" s="8">
        <f t="shared" ca="1" si="2"/>
        <v>2</v>
      </c>
      <c r="E187" t="s">
        <v>114</v>
      </c>
      <c r="F187" s="8" t="s">
        <v>205</v>
      </c>
      <c r="G187" s="8">
        <v>50</v>
      </c>
      <c r="H187" s="19">
        <v>55239.839080082675</v>
      </c>
    </row>
    <row r="188" spans="1:8" ht="15.75" x14ac:dyDescent="0.25">
      <c r="A188" t="s">
        <v>261</v>
      </c>
      <c r="B188" s="14">
        <v>34</v>
      </c>
      <c r="C188" s="9" t="s">
        <v>215</v>
      </c>
      <c r="D188" s="8">
        <f t="shared" ca="1" si="2"/>
        <v>5</v>
      </c>
      <c r="E188" t="s">
        <v>115</v>
      </c>
      <c r="F188" s="8" t="s">
        <v>206</v>
      </c>
      <c r="G188" s="8">
        <v>48</v>
      </c>
      <c r="H188" s="19">
        <v>0</v>
      </c>
    </row>
    <row r="189" spans="1:8" ht="15.75" x14ac:dyDescent="0.25">
      <c r="A189" t="s">
        <v>252</v>
      </c>
      <c r="B189" s="14">
        <v>27</v>
      </c>
      <c r="C189" s="9" t="s">
        <v>216</v>
      </c>
      <c r="D189" s="8">
        <f t="shared" ca="1" si="2"/>
        <v>5</v>
      </c>
      <c r="E189" t="s">
        <v>116</v>
      </c>
      <c r="F189" s="8" t="s">
        <v>205</v>
      </c>
      <c r="G189" s="8">
        <v>50</v>
      </c>
      <c r="H189" s="19">
        <v>94823.756210619511</v>
      </c>
    </row>
    <row r="190" spans="1:8" ht="15.75" x14ac:dyDescent="0.25">
      <c r="A190" t="s">
        <v>259</v>
      </c>
      <c r="B190" s="14">
        <v>49</v>
      </c>
      <c r="C190" s="9" t="s">
        <v>215</v>
      </c>
      <c r="D190" s="8">
        <f t="shared" ca="1" si="2"/>
        <v>4</v>
      </c>
      <c r="E190" t="s">
        <v>117</v>
      </c>
      <c r="F190" s="8" t="s">
        <v>205</v>
      </c>
      <c r="G190" s="8">
        <v>33</v>
      </c>
      <c r="H190" s="19">
        <v>11875.215501309387</v>
      </c>
    </row>
    <row r="191" spans="1:8" ht="15.75" x14ac:dyDescent="0.25">
      <c r="A191" t="s">
        <v>278</v>
      </c>
      <c r="B191" s="14">
        <v>37</v>
      </c>
      <c r="C191" s="9" t="s">
        <v>216</v>
      </c>
      <c r="D191" s="8">
        <f t="shared" ca="1" si="2"/>
        <v>9</v>
      </c>
      <c r="E191" t="s">
        <v>118</v>
      </c>
      <c r="F191" s="8" t="s">
        <v>206</v>
      </c>
      <c r="G191" s="8">
        <v>49</v>
      </c>
      <c r="H191" s="19">
        <v>0</v>
      </c>
    </row>
    <row r="192" spans="1:8" ht="15.75" x14ac:dyDescent="0.25">
      <c r="A192" t="s">
        <v>269</v>
      </c>
      <c r="B192" s="14">
        <v>30</v>
      </c>
      <c r="C192" s="9" t="s">
        <v>215</v>
      </c>
      <c r="D192" s="8">
        <f t="shared" ca="1" si="2"/>
        <v>7</v>
      </c>
      <c r="E192" t="s">
        <v>119</v>
      </c>
      <c r="F192" s="8" t="s">
        <v>205</v>
      </c>
      <c r="G192" s="8">
        <v>38</v>
      </c>
      <c r="H192" s="19">
        <v>23758.820738137903</v>
      </c>
    </row>
    <row r="193" spans="1:8" ht="15.75" x14ac:dyDescent="0.25">
      <c r="A193" t="s">
        <v>283</v>
      </c>
      <c r="B193" s="14">
        <v>29</v>
      </c>
      <c r="C193" s="9" t="s">
        <v>216</v>
      </c>
      <c r="D193" s="8">
        <f t="shared" ca="1" si="2"/>
        <v>9</v>
      </c>
      <c r="E193" t="s">
        <v>120</v>
      </c>
      <c r="F193" s="8" t="s">
        <v>206</v>
      </c>
      <c r="G193" s="8">
        <v>27</v>
      </c>
      <c r="H193" s="19">
        <v>0</v>
      </c>
    </row>
    <row r="194" spans="1:8" ht="15.75" x14ac:dyDescent="0.25">
      <c r="A194" t="s">
        <v>257</v>
      </c>
      <c r="B194" s="14">
        <v>42</v>
      </c>
      <c r="C194" s="9" t="s">
        <v>216</v>
      </c>
      <c r="D194" s="8">
        <f t="shared" ca="1" si="2"/>
        <v>6</v>
      </c>
      <c r="E194" t="s">
        <v>105</v>
      </c>
      <c r="F194" s="8" t="s">
        <v>205</v>
      </c>
      <c r="G194" s="8">
        <v>32</v>
      </c>
      <c r="H194" s="19">
        <v>11030.44312596736</v>
      </c>
    </row>
    <row r="195" spans="1:8" ht="15.75" x14ac:dyDescent="0.25">
      <c r="A195" t="s">
        <v>268</v>
      </c>
      <c r="B195" s="14">
        <v>42</v>
      </c>
      <c r="C195" s="9" t="s">
        <v>215</v>
      </c>
      <c r="D195" s="8">
        <f t="shared" ref="D195:D223" ca="1" si="3">RANDBETWEEN(2,10)</f>
        <v>5</v>
      </c>
      <c r="E195" t="s">
        <v>106</v>
      </c>
      <c r="F195" s="8" t="s">
        <v>205</v>
      </c>
      <c r="G195" s="8">
        <v>26</v>
      </c>
      <c r="H195" s="19">
        <v>10783.781354520372</v>
      </c>
    </row>
    <row r="196" spans="1:8" ht="15.75" x14ac:dyDescent="0.25">
      <c r="A196" t="s">
        <v>267</v>
      </c>
      <c r="B196" s="14">
        <v>40</v>
      </c>
      <c r="C196" s="9" t="s">
        <v>216</v>
      </c>
      <c r="D196" s="8">
        <f t="shared" ca="1" si="3"/>
        <v>5</v>
      </c>
      <c r="E196" t="s">
        <v>107</v>
      </c>
      <c r="F196" s="8" t="s">
        <v>206</v>
      </c>
      <c r="G196" s="8">
        <v>31</v>
      </c>
      <c r="H196" s="19">
        <v>0</v>
      </c>
    </row>
    <row r="197" spans="1:8" ht="15.75" x14ac:dyDescent="0.25">
      <c r="A197" t="s">
        <v>303</v>
      </c>
      <c r="B197" s="14">
        <v>44</v>
      </c>
      <c r="C197" s="9" t="s">
        <v>215</v>
      </c>
      <c r="D197" s="8">
        <f t="shared" ca="1" si="3"/>
        <v>5</v>
      </c>
      <c r="E197" t="s">
        <v>108</v>
      </c>
      <c r="F197" s="8" t="s">
        <v>205</v>
      </c>
      <c r="G197" s="8">
        <v>26</v>
      </c>
      <c r="H197" s="19">
        <v>15529.459812880099</v>
      </c>
    </row>
    <row r="198" spans="1:8" ht="15.75" x14ac:dyDescent="0.25">
      <c r="A198" t="s">
        <v>260</v>
      </c>
      <c r="B198" s="14">
        <v>30</v>
      </c>
      <c r="C198" s="9" t="s">
        <v>216</v>
      </c>
      <c r="D198" s="8">
        <f t="shared" ca="1" si="3"/>
        <v>3</v>
      </c>
      <c r="E198" t="s">
        <v>109</v>
      </c>
      <c r="F198" s="8" t="s">
        <v>205</v>
      </c>
      <c r="G198" s="8">
        <v>40</v>
      </c>
      <c r="H198" s="19">
        <v>40833.234307658982</v>
      </c>
    </row>
    <row r="199" spans="1:8" ht="15.75" x14ac:dyDescent="0.25">
      <c r="A199" t="s">
        <v>280</v>
      </c>
      <c r="B199" s="14">
        <v>32</v>
      </c>
      <c r="C199" s="9" t="s">
        <v>215</v>
      </c>
      <c r="D199" s="8">
        <f t="shared" ca="1" si="3"/>
        <v>4</v>
      </c>
      <c r="E199" t="s">
        <v>110</v>
      </c>
      <c r="F199" s="8" t="s">
        <v>206</v>
      </c>
      <c r="G199" s="8">
        <v>41</v>
      </c>
      <c r="H199" s="19">
        <v>0</v>
      </c>
    </row>
    <row r="200" spans="1:8" ht="15.75" x14ac:dyDescent="0.25">
      <c r="A200" t="s">
        <v>289</v>
      </c>
      <c r="B200" s="14">
        <v>28</v>
      </c>
      <c r="C200" s="9" t="s">
        <v>216</v>
      </c>
      <c r="D200" s="8">
        <f t="shared" ca="1" si="3"/>
        <v>3</v>
      </c>
      <c r="E200" t="s">
        <v>111</v>
      </c>
      <c r="F200" s="8" t="s">
        <v>205</v>
      </c>
      <c r="G200" s="8">
        <v>36</v>
      </c>
      <c r="H200" s="19">
        <v>29441.97364410853</v>
      </c>
    </row>
    <row r="201" spans="1:8" ht="15.75" x14ac:dyDescent="0.25">
      <c r="A201" t="s">
        <v>272</v>
      </c>
      <c r="B201" s="14">
        <v>46</v>
      </c>
      <c r="C201" s="9" t="s">
        <v>215</v>
      </c>
      <c r="D201" s="8">
        <f t="shared" ca="1" si="3"/>
        <v>4</v>
      </c>
      <c r="E201" t="s">
        <v>112</v>
      </c>
      <c r="F201" s="8" t="s">
        <v>205</v>
      </c>
      <c r="G201" s="8">
        <v>39</v>
      </c>
      <c r="H201" s="19">
        <v>27422.254834270359</v>
      </c>
    </row>
    <row r="202" spans="1:8" ht="15.75" x14ac:dyDescent="0.25">
      <c r="A202" t="s">
        <v>92</v>
      </c>
      <c r="B202" s="14">
        <v>33</v>
      </c>
      <c r="C202" s="9" t="s">
        <v>215</v>
      </c>
      <c r="D202" s="8">
        <f t="shared" ca="1" si="3"/>
        <v>6</v>
      </c>
      <c r="E202" t="s">
        <v>113</v>
      </c>
      <c r="F202" s="8" t="s">
        <v>206</v>
      </c>
      <c r="G202" s="8">
        <v>26</v>
      </c>
      <c r="H202" s="19">
        <v>0</v>
      </c>
    </row>
    <row r="203" spans="1:8" ht="15.75" x14ac:dyDescent="0.25">
      <c r="A203" t="s">
        <v>304</v>
      </c>
      <c r="B203" s="14">
        <v>48</v>
      </c>
      <c r="C203" s="9" t="s">
        <v>216</v>
      </c>
      <c r="D203" s="8">
        <f t="shared" ca="1" si="3"/>
        <v>8</v>
      </c>
      <c r="E203" t="s">
        <v>114</v>
      </c>
      <c r="F203" s="8" t="s">
        <v>205</v>
      </c>
      <c r="G203" s="8">
        <v>30</v>
      </c>
      <c r="H203" s="19">
        <v>19078.476010451937</v>
      </c>
    </row>
    <row r="204" spans="1:8" ht="15.75" x14ac:dyDescent="0.25">
      <c r="A204" t="s">
        <v>312</v>
      </c>
      <c r="B204" s="14">
        <v>29</v>
      </c>
      <c r="C204" s="9" t="s">
        <v>215</v>
      </c>
      <c r="D204" s="8">
        <f t="shared" ca="1" si="3"/>
        <v>2</v>
      </c>
      <c r="E204" t="s">
        <v>115</v>
      </c>
      <c r="F204" s="8" t="s">
        <v>206</v>
      </c>
      <c r="G204" s="8">
        <v>50</v>
      </c>
      <c r="H204" s="19">
        <v>0</v>
      </c>
    </row>
    <row r="205" spans="1:8" ht="15.75" x14ac:dyDescent="0.25">
      <c r="A205" t="s">
        <v>290</v>
      </c>
      <c r="B205" s="14">
        <v>40</v>
      </c>
      <c r="C205" s="9" t="s">
        <v>216</v>
      </c>
      <c r="D205" s="8">
        <f t="shared" ca="1" si="3"/>
        <v>9</v>
      </c>
      <c r="E205" t="s">
        <v>116</v>
      </c>
      <c r="F205" s="8" t="s">
        <v>205</v>
      </c>
      <c r="G205" s="8">
        <v>50</v>
      </c>
      <c r="H205" s="19">
        <v>94581.003355930356</v>
      </c>
    </row>
    <row r="206" spans="1:8" ht="15.75" x14ac:dyDescent="0.25">
      <c r="A206" t="s">
        <v>266</v>
      </c>
      <c r="B206" s="14">
        <v>29</v>
      </c>
      <c r="C206" s="9" t="s">
        <v>215</v>
      </c>
      <c r="D206" s="8">
        <f t="shared" ca="1" si="3"/>
        <v>9</v>
      </c>
      <c r="E206" t="s">
        <v>117</v>
      </c>
      <c r="F206" s="8" t="s">
        <v>205</v>
      </c>
      <c r="G206" s="8">
        <v>41</v>
      </c>
      <c r="H206" s="19">
        <v>40009.331289666741</v>
      </c>
    </row>
    <row r="207" spans="1:8" ht="15.75" x14ac:dyDescent="0.25">
      <c r="A207" t="s">
        <v>294</v>
      </c>
      <c r="B207" s="14">
        <v>34</v>
      </c>
      <c r="C207" s="9" t="s">
        <v>216</v>
      </c>
      <c r="D207" s="8">
        <f t="shared" ca="1" si="3"/>
        <v>7</v>
      </c>
      <c r="E207" t="s">
        <v>118</v>
      </c>
      <c r="F207" s="8" t="s">
        <v>206</v>
      </c>
      <c r="G207" s="8">
        <v>21</v>
      </c>
      <c r="H207" s="19">
        <v>0</v>
      </c>
    </row>
    <row r="208" spans="1:8" ht="15.75" x14ac:dyDescent="0.25">
      <c r="A208" t="s">
        <v>263</v>
      </c>
      <c r="B208" s="14">
        <v>39</v>
      </c>
      <c r="C208" s="9" t="s">
        <v>215</v>
      </c>
      <c r="D208" s="8">
        <f t="shared" ca="1" si="3"/>
        <v>2</v>
      </c>
      <c r="E208" t="s">
        <v>119</v>
      </c>
      <c r="F208" s="8" t="s">
        <v>206</v>
      </c>
      <c r="G208" s="8">
        <v>36</v>
      </c>
      <c r="H208" s="19">
        <v>0</v>
      </c>
    </row>
    <row r="209" spans="1:8" ht="15.75" x14ac:dyDescent="0.25">
      <c r="A209" t="s">
        <v>277</v>
      </c>
      <c r="B209" s="14">
        <v>45</v>
      </c>
      <c r="C209" s="9" t="s">
        <v>216</v>
      </c>
      <c r="D209" s="8">
        <f t="shared" ca="1" si="3"/>
        <v>2</v>
      </c>
      <c r="E209" t="s">
        <v>120</v>
      </c>
      <c r="F209" s="8" t="s">
        <v>205</v>
      </c>
      <c r="G209" s="8">
        <v>37</v>
      </c>
      <c r="H209" s="19">
        <v>28929.52305398562</v>
      </c>
    </row>
    <row r="210" spans="1:8" ht="15.75" x14ac:dyDescent="0.25">
      <c r="A210" t="s">
        <v>240</v>
      </c>
      <c r="B210" s="14">
        <v>37</v>
      </c>
      <c r="C210" s="9" t="s">
        <v>215</v>
      </c>
      <c r="D210" s="8">
        <f t="shared" ca="1" si="3"/>
        <v>9</v>
      </c>
      <c r="E210" t="s">
        <v>105</v>
      </c>
      <c r="F210" s="8" t="s">
        <v>205</v>
      </c>
      <c r="G210" s="8">
        <v>21</v>
      </c>
      <c r="H210" s="19">
        <v>15613.054212433839</v>
      </c>
    </row>
    <row r="211" spans="1:8" ht="15.75" x14ac:dyDescent="0.25">
      <c r="A211" t="s">
        <v>6</v>
      </c>
      <c r="B211" s="14">
        <v>48</v>
      </c>
      <c r="C211" s="9" t="s">
        <v>216</v>
      </c>
      <c r="D211" s="8">
        <f t="shared" ca="1" si="3"/>
        <v>9</v>
      </c>
      <c r="E211" t="s">
        <v>106</v>
      </c>
      <c r="F211" s="8" t="s">
        <v>205</v>
      </c>
      <c r="G211" s="8">
        <v>37</v>
      </c>
      <c r="H211" s="19">
        <v>24442.423721251871</v>
      </c>
    </row>
    <row r="212" spans="1:8" ht="15.75" x14ac:dyDescent="0.25">
      <c r="A212" t="s">
        <v>242</v>
      </c>
      <c r="B212" s="14">
        <v>30</v>
      </c>
      <c r="C212" s="9" t="s">
        <v>215</v>
      </c>
      <c r="D212" s="8">
        <f t="shared" ca="1" si="3"/>
        <v>5</v>
      </c>
      <c r="E212" t="s">
        <v>107</v>
      </c>
      <c r="F212" s="8" t="s">
        <v>206</v>
      </c>
      <c r="G212" s="8">
        <v>26</v>
      </c>
      <c r="H212" s="19">
        <v>0</v>
      </c>
    </row>
    <row r="213" spans="1:8" ht="15.75" x14ac:dyDescent="0.25">
      <c r="A213" t="s">
        <v>241</v>
      </c>
      <c r="B213" s="14">
        <v>38</v>
      </c>
      <c r="C213" s="9" t="s">
        <v>216</v>
      </c>
      <c r="D213" s="8">
        <f t="shared" ca="1" si="3"/>
        <v>4</v>
      </c>
      <c r="E213" t="s">
        <v>108</v>
      </c>
      <c r="F213" s="8" t="s">
        <v>205</v>
      </c>
      <c r="G213" s="8">
        <v>40</v>
      </c>
      <c r="H213" s="19">
        <v>31576.252758581635</v>
      </c>
    </row>
    <row r="214" spans="1:8" ht="15.75" x14ac:dyDescent="0.25">
      <c r="A214" t="s">
        <v>239</v>
      </c>
      <c r="B214" s="14">
        <v>35</v>
      </c>
      <c r="C214" s="9" t="s">
        <v>215</v>
      </c>
      <c r="D214" s="8">
        <f t="shared" ca="1" si="3"/>
        <v>4</v>
      </c>
      <c r="E214" t="s">
        <v>109</v>
      </c>
      <c r="F214" s="8" t="s">
        <v>206</v>
      </c>
      <c r="G214" s="8">
        <v>21</v>
      </c>
      <c r="H214" s="19">
        <v>0</v>
      </c>
    </row>
    <row r="215" spans="1:8" ht="15.75" x14ac:dyDescent="0.25">
      <c r="A215" t="s">
        <v>10</v>
      </c>
      <c r="B215" s="14">
        <v>45</v>
      </c>
      <c r="C215" s="9" t="s">
        <v>216</v>
      </c>
      <c r="D215" s="8">
        <f t="shared" ca="1" si="3"/>
        <v>10</v>
      </c>
      <c r="E215" t="s">
        <v>110</v>
      </c>
      <c r="F215" s="8" t="s">
        <v>205</v>
      </c>
      <c r="G215" s="8">
        <v>24</v>
      </c>
      <c r="H215" s="19">
        <v>16064.252866847255</v>
      </c>
    </row>
    <row r="216" spans="1:8" ht="15.75" x14ac:dyDescent="0.25">
      <c r="A216" t="s">
        <v>243</v>
      </c>
      <c r="B216" s="14">
        <v>27</v>
      </c>
      <c r="C216" s="9" t="s">
        <v>215</v>
      </c>
      <c r="D216" s="8">
        <f t="shared" ca="1" si="3"/>
        <v>2</v>
      </c>
      <c r="E216" t="s">
        <v>111</v>
      </c>
      <c r="F216" s="8" t="s">
        <v>205</v>
      </c>
      <c r="G216" s="8">
        <v>30</v>
      </c>
      <c r="H216" s="19">
        <v>15216.880583827802</v>
      </c>
    </row>
    <row r="217" spans="1:8" ht="15.75" x14ac:dyDescent="0.25">
      <c r="A217" t="s">
        <v>245</v>
      </c>
      <c r="B217" s="14">
        <v>52</v>
      </c>
      <c r="C217" s="9" t="s">
        <v>216</v>
      </c>
      <c r="D217" s="8">
        <f t="shared" ca="1" si="3"/>
        <v>10</v>
      </c>
      <c r="E217" t="s">
        <v>112</v>
      </c>
      <c r="F217" s="8" t="s">
        <v>206</v>
      </c>
      <c r="G217" s="8">
        <v>48</v>
      </c>
      <c r="H217" s="19">
        <v>0</v>
      </c>
    </row>
    <row r="218" spans="1:8" ht="15.75" x14ac:dyDescent="0.25">
      <c r="A218" t="s">
        <v>9</v>
      </c>
      <c r="B218" s="14">
        <v>25</v>
      </c>
      <c r="C218" s="9" t="s">
        <v>215</v>
      </c>
      <c r="D218" s="8">
        <f t="shared" ca="1" si="3"/>
        <v>5</v>
      </c>
      <c r="E218" t="s">
        <v>113</v>
      </c>
      <c r="F218" s="8" t="s">
        <v>205</v>
      </c>
      <c r="G218" s="8">
        <v>34</v>
      </c>
      <c r="H218" s="19">
        <v>14671.663635323443</v>
      </c>
    </row>
    <row r="219" spans="1:8" ht="15.75" x14ac:dyDescent="0.25">
      <c r="A219" t="s">
        <v>248</v>
      </c>
      <c r="B219" s="14">
        <v>49</v>
      </c>
      <c r="C219" s="9" t="s">
        <v>216</v>
      </c>
      <c r="D219" s="8">
        <f t="shared" ca="1" si="3"/>
        <v>10</v>
      </c>
      <c r="E219" t="s">
        <v>114</v>
      </c>
      <c r="F219" s="8" t="s">
        <v>205</v>
      </c>
      <c r="G219" s="8">
        <v>27</v>
      </c>
      <c r="H219" s="19">
        <v>19297.386941018194</v>
      </c>
    </row>
    <row r="220" spans="1:8" ht="15.75" x14ac:dyDescent="0.25">
      <c r="A220" t="s">
        <v>246</v>
      </c>
      <c r="B220" s="14">
        <v>31</v>
      </c>
      <c r="C220" s="9" t="s">
        <v>215</v>
      </c>
      <c r="D220" s="8">
        <f t="shared" ca="1" si="3"/>
        <v>6</v>
      </c>
      <c r="E220" t="s">
        <v>115</v>
      </c>
      <c r="F220" s="8" t="s">
        <v>205</v>
      </c>
      <c r="G220" s="8">
        <v>20</v>
      </c>
      <c r="H220" s="19">
        <v>10252.709821482013</v>
      </c>
    </row>
    <row r="221" spans="1:8" ht="15.75" x14ac:dyDescent="0.25">
      <c r="A221" t="s">
        <v>244</v>
      </c>
      <c r="B221" s="14">
        <v>43</v>
      </c>
      <c r="C221" s="9" t="s">
        <v>216</v>
      </c>
      <c r="D221" s="8">
        <f t="shared" ca="1" si="3"/>
        <v>7</v>
      </c>
      <c r="E221" t="s">
        <v>116</v>
      </c>
      <c r="F221" s="8" t="s">
        <v>206</v>
      </c>
      <c r="G221" s="8">
        <v>25</v>
      </c>
      <c r="H221" s="19">
        <v>0</v>
      </c>
    </row>
    <row r="222" spans="1:8" ht="15.75" x14ac:dyDescent="0.25">
      <c r="A222" t="s">
        <v>250</v>
      </c>
      <c r="B222" s="14">
        <v>45</v>
      </c>
      <c r="C222" s="9" t="s">
        <v>215</v>
      </c>
      <c r="D222" s="8">
        <f t="shared" ca="1" si="3"/>
        <v>7</v>
      </c>
      <c r="E222" t="s">
        <v>117</v>
      </c>
      <c r="F222" s="8" t="s">
        <v>206</v>
      </c>
      <c r="G222" s="8">
        <v>37</v>
      </c>
      <c r="H222" s="19">
        <v>0</v>
      </c>
    </row>
    <row r="223" spans="1:8" ht="15.75" x14ac:dyDescent="0.25">
      <c r="A223" t="s">
        <v>250</v>
      </c>
      <c r="B223" s="14">
        <v>25</v>
      </c>
      <c r="C223" s="9" t="s">
        <v>216</v>
      </c>
      <c r="D223" s="8">
        <f t="shared" ca="1" si="3"/>
        <v>5</v>
      </c>
      <c r="E223" t="s">
        <v>117</v>
      </c>
      <c r="F223" s="8" t="s">
        <v>206</v>
      </c>
      <c r="G223" s="8">
        <v>34</v>
      </c>
      <c r="H223" s="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E638-0283-4255-A038-C67806DC2939}">
  <dimension ref="A1:I101"/>
  <sheetViews>
    <sheetView workbookViewId="0">
      <selection activeCell="L17" sqref="L17"/>
    </sheetView>
  </sheetViews>
  <sheetFormatPr defaultRowHeight="15" x14ac:dyDescent="0.25"/>
  <cols>
    <col min="2" max="2" width="23" bestFit="1" customWidth="1"/>
    <col min="3" max="3" width="23" customWidth="1"/>
    <col min="5" max="5" width="11.5703125" bestFit="1" customWidth="1"/>
    <col min="6" max="6" width="42.42578125" bestFit="1" customWidth="1"/>
    <col min="7" max="7" width="15.85546875" bestFit="1" customWidth="1"/>
    <col min="8" max="8" width="13.42578125" bestFit="1" customWidth="1"/>
    <col min="9" max="9" width="18" bestFit="1" customWidth="1"/>
  </cols>
  <sheetData>
    <row r="1" spans="1:9" ht="15.75" x14ac:dyDescent="0.25">
      <c r="A1" s="1" t="s">
        <v>211</v>
      </c>
      <c r="B1" s="1" t="s">
        <v>0</v>
      </c>
      <c r="C1" s="7" t="s">
        <v>217</v>
      </c>
      <c r="D1" s="1" t="s">
        <v>1</v>
      </c>
      <c r="E1" s="3" t="s">
        <v>2</v>
      </c>
      <c r="F1" s="1" t="s">
        <v>207</v>
      </c>
      <c r="G1" s="1" t="s">
        <v>212</v>
      </c>
      <c r="H1" s="1" t="s">
        <v>213</v>
      </c>
      <c r="I1" s="1" t="s">
        <v>214</v>
      </c>
    </row>
    <row r="2" spans="1:9" ht="17.25" x14ac:dyDescent="0.25">
      <c r="A2" s="1">
        <v>1</v>
      </c>
      <c r="B2" s="2" t="s">
        <v>6</v>
      </c>
      <c r="C2" s="9" t="s">
        <v>215</v>
      </c>
      <c r="D2" s="1">
        <v>38</v>
      </c>
      <c r="E2" s="3">
        <v>8</v>
      </c>
      <c r="F2" s="2" t="s">
        <v>105</v>
      </c>
      <c r="G2" s="1">
        <v>1</v>
      </c>
      <c r="H2" s="1">
        <v>45</v>
      </c>
      <c r="I2" s="1">
        <f ca="1">IF(H2 &gt;= 45, RANDBETWEEN(90, 100),
 IF(H2 &gt;= 40, RANDBETWEEN(80, 90),
 IF(H2 &gt;= 35, RANDBETWEEN(70, 80),
 IF(AND(H2 &gt;= 25, H2 &lt;= 35), RANDBETWEEN(60, 70),
 IF(H2 = 0, 0, "")))))</f>
        <v>97</v>
      </c>
    </row>
    <row r="3" spans="1:9" ht="17.25" x14ac:dyDescent="0.25">
      <c r="A3" s="1">
        <v>2</v>
      </c>
      <c r="B3" s="2" t="s">
        <v>7</v>
      </c>
      <c r="C3" s="9" t="s">
        <v>216</v>
      </c>
      <c r="D3" s="1">
        <v>33</v>
      </c>
      <c r="E3" s="3">
        <v>2</v>
      </c>
      <c r="F3" s="2" t="s">
        <v>106</v>
      </c>
      <c r="G3" s="1">
        <v>1</v>
      </c>
      <c r="H3" s="1">
        <v>28</v>
      </c>
      <c r="I3" s="1">
        <f t="shared" ref="I3:I66" ca="1" si="0">IF(H3 &gt;= 45, RANDBETWEEN(90, 100),
 IF(H3 &gt;= 40, RANDBETWEEN(80, 90),
 IF(H3 &gt;= 35, RANDBETWEEN(70, 80),
 IF(AND(H3 &gt;= 25, H3 &lt;= 35), RANDBETWEEN(60, 70),
 IF(H3 = 0, 0, "")))))</f>
        <v>65</v>
      </c>
    </row>
    <row r="4" spans="1:9" ht="17.25" x14ac:dyDescent="0.25">
      <c r="A4" s="1">
        <v>3</v>
      </c>
      <c r="B4" s="2" t="s">
        <v>8</v>
      </c>
      <c r="C4" s="9" t="s">
        <v>215</v>
      </c>
      <c r="D4" s="1">
        <v>38</v>
      </c>
      <c r="E4" s="3">
        <v>2</v>
      </c>
      <c r="F4" s="2" t="s">
        <v>107</v>
      </c>
      <c r="G4" s="1">
        <v>1</v>
      </c>
      <c r="H4" s="1">
        <v>25</v>
      </c>
      <c r="I4" s="1">
        <f t="shared" ca="1" si="0"/>
        <v>68</v>
      </c>
    </row>
    <row r="5" spans="1:9" ht="17.25" x14ac:dyDescent="0.25">
      <c r="A5" s="1">
        <v>4</v>
      </c>
      <c r="B5" s="2" t="s">
        <v>9</v>
      </c>
      <c r="C5" s="9" t="s">
        <v>216</v>
      </c>
      <c r="D5" s="1">
        <v>28</v>
      </c>
      <c r="E5" s="3">
        <v>5</v>
      </c>
      <c r="F5" s="2" t="s">
        <v>108</v>
      </c>
      <c r="G5" s="1">
        <v>1</v>
      </c>
      <c r="H5" s="1">
        <v>29</v>
      </c>
      <c r="I5" s="1">
        <f t="shared" ca="1" si="0"/>
        <v>66</v>
      </c>
    </row>
    <row r="6" spans="1:9" ht="17.25" x14ac:dyDescent="0.25">
      <c r="A6" s="1">
        <v>5</v>
      </c>
      <c r="B6" s="2" t="s">
        <v>10</v>
      </c>
      <c r="C6" s="9" t="s">
        <v>215</v>
      </c>
      <c r="D6" s="1">
        <v>28</v>
      </c>
      <c r="E6" s="3">
        <v>4</v>
      </c>
      <c r="F6" s="2" t="s">
        <v>109</v>
      </c>
      <c r="G6" s="1">
        <v>1</v>
      </c>
      <c r="H6" s="1">
        <v>29</v>
      </c>
      <c r="I6" s="1">
        <f t="shared" ca="1" si="0"/>
        <v>62</v>
      </c>
    </row>
    <row r="7" spans="1:9" ht="17.25" x14ac:dyDescent="0.25">
      <c r="A7" s="1">
        <v>6</v>
      </c>
      <c r="B7" s="2" t="s">
        <v>11</v>
      </c>
      <c r="C7" s="9" t="s">
        <v>216</v>
      </c>
      <c r="D7" s="1">
        <v>26</v>
      </c>
      <c r="E7" s="3">
        <v>2</v>
      </c>
      <c r="F7" s="2" t="s">
        <v>110</v>
      </c>
      <c r="G7" s="1">
        <v>1</v>
      </c>
      <c r="H7" s="1">
        <v>29</v>
      </c>
      <c r="I7" s="1">
        <f t="shared" ca="1" si="0"/>
        <v>68</v>
      </c>
    </row>
    <row r="8" spans="1:9" ht="17.25" x14ac:dyDescent="0.25">
      <c r="A8" s="1">
        <v>7</v>
      </c>
      <c r="B8" s="2" t="s">
        <v>12</v>
      </c>
      <c r="C8" s="9" t="s">
        <v>215</v>
      </c>
      <c r="D8" s="1">
        <v>26</v>
      </c>
      <c r="E8" s="3">
        <v>10</v>
      </c>
      <c r="F8" s="2" t="s">
        <v>111</v>
      </c>
      <c r="G8" s="1">
        <v>0</v>
      </c>
      <c r="H8" s="1">
        <v>0</v>
      </c>
      <c r="I8" s="1">
        <f t="shared" ca="1" si="0"/>
        <v>0</v>
      </c>
    </row>
    <row r="9" spans="1:9" ht="17.25" x14ac:dyDescent="0.25">
      <c r="A9" s="1">
        <v>8</v>
      </c>
      <c r="B9" s="2" t="s">
        <v>13</v>
      </c>
      <c r="C9" s="9" t="s">
        <v>216</v>
      </c>
      <c r="D9" s="1">
        <v>27</v>
      </c>
      <c r="E9" s="3">
        <v>6</v>
      </c>
      <c r="F9" s="2" t="s">
        <v>112</v>
      </c>
      <c r="G9" s="1">
        <v>0</v>
      </c>
      <c r="H9" s="1">
        <v>0</v>
      </c>
      <c r="I9" s="1">
        <f t="shared" ca="1" si="0"/>
        <v>0</v>
      </c>
    </row>
    <row r="10" spans="1:9" ht="17.25" x14ac:dyDescent="0.25">
      <c r="A10" s="1">
        <v>9</v>
      </c>
      <c r="B10" s="2" t="s">
        <v>14</v>
      </c>
      <c r="C10" s="9" t="s">
        <v>215</v>
      </c>
      <c r="D10" s="1">
        <v>35</v>
      </c>
      <c r="E10" s="3">
        <v>4</v>
      </c>
      <c r="F10" s="2" t="s">
        <v>113</v>
      </c>
      <c r="G10" s="1">
        <v>0</v>
      </c>
      <c r="H10" s="1">
        <v>0</v>
      </c>
      <c r="I10" s="1">
        <f t="shared" ca="1" si="0"/>
        <v>0</v>
      </c>
    </row>
    <row r="11" spans="1:9" ht="17.25" x14ac:dyDescent="0.25">
      <c r="A11" s="1">
        <v>10</v>
      </c>
      <c r="B11" s="2" t="s">
        <v>15</v>
      </c>
      <c r="C11" s="9" t="s">
        <v>216</v>
      </c>
      <c r="D11" s="1">
        <v>26</v>
      </c>
      <c r="E11" s="3">
        <v>1</v>
      </c>
      <c r="F11" s="2" t="s">
        <v>114</v>
      </c>
      <c r="G11" s="1">
        <v>0</v>
      </c>
      <c r="H11" s="1">
        <v>0</v>
      </c>
      <c r="I11" s="1">
        <f t="shared" ca="1" si="0"/>
        <v>0</v>
      </c>
    </row>
    <row r="12" spans="1:9" ht="17.25" x14ac:dyDescent="0.25">
      <c r="A12" s="1">
        <v>11</v>
      </c>
      <c r="B12" s="2" t="s">
        <v>16</v>
      </c>
      <c r="C12" s="9" t="s">
        <v>215</v>
      </c>
      <c r="D12" s="1">
        <v>40</v>
      </c>
      <c r="E12" s="3">
        <v>9</v>
      </c>
      <c r="F12" s="2" t="s">
        <v>115</v>
      </c>
      <c r="G12" s="1">
        <v>1</v>
      </c>
      <c r="H12" s="1">
        <v>41</v>
      </c>
      <c r="I12" s="1">
        <f t="shared" ca="1" si="0"/>
        <v>84</v>
      </c>
    </row>
    <row r="13" spans="1:9" ht="17.25" x14ac:dyDescent="0.25">
      <c r="A13" s="1">
        <v>12</v>
      </c>
      <c r="B13" s="2" t="s">
        <v>17</v>
      </c>
      <c r="C13" s="9" t="s">
        <v>216</v>
      </c>
      <c r="D13" s="1">
        <v>27</v>
      </c>
      <c r="E13" s="3">
        <v>0</v>
      </c>
      <c r="F13" s="2" t="s">
        <v>116</v>
      </c>
      <c r="G13" s="1">
        <v>1</v>
      </c>
      <c r="H13" s="1">
        <v>50</v>
      </c>
      <c r="I13" s="1">
        <f t="shared" ca="1" si="0"/>
        <v>97</v>
      </c>
    </row>
    <row r="14" spans="1:9" ht="17.25" x14ac:dyDescent="0.25">
      <c r="A14" s="1">
        <v>13</v>
      </c>
      <c r="B14" s="2" t="s">
        <v>18</v>
      </c>
      <c r="C14" s="9" t="s">
        <v>215</v>
      </c>
      <c r="D14" s="1">
        <v>32</v>
      </c>
      <c r="E14" s="3">
        <v>2</v>
      </c>
      <c r="F14" s="2" t="s">
        <v>117</v>
      </c>
      <c r="G14" s="1">
        <v>1</v>
      </c>
      <c r="H14" s="1">
        <v>36</v>
      </c>
      <c r="I14" s="1">
        <f t="shared" ca="1" si="0"/>
        <v>71</v>
      </c>
    </row>
    <row r="15" spans="1:9" ht="17.25" x14ac:dyDescent="0.25">
      <c r="A15" s="1">
        <v>14</v>
      </c>
      <c r="B15" s="2" t="s">
        <v>19</v>
      </c>
      <c r="C15" s="9" t="s">
        <v>216</v>
      </c>
      <c r="D15" s="1">
        <v>29</v>
      </c>
      <c r="E15" s="3">
        <v>0</v>
      </c>
      <c r="F15" s="2" t="s">
        <v>118</v>
      </c>
      <c r="G15" s="1">
        <v>1</v>
      </c>
      <c r="H15" s="1">
        <v>35</v>
      </c>
      <c r="I15" s="1">
        <f t="shared" ca="1" si="0"/>
        <v>77</v>
      </c>
    </row>
    <row r="16" spans="1:9" ht="17.25" x14ac:dyDescent="0.25">
      <c r="A16" s="1">
        <v>15</v>
      </c>
      <c r="B16" s="2" t="s">
        <v>20</v>
      </c>
      <c r="C16" s="9" t="s">
        <v>215</v>
      </c>
      <c r="D16" s="1">
        <v>39</v>
      </c>
      <c r="E16" s="3">
        <v>2</v>
      </c>
      <c r="F16" s="2" t="s">
        <v>119</v>
      </c>
      <c r="G16" s="1">
        <v>0</v>
      </c>
      <c r="H16" s="1">
        <v>0</v>
      </c>
      <c r="I16" s="1">
        <f t="shared" ca="1" si="0"/>
        <v>0</v>
      </c>
    </row>
    <row r="17" spans="1:9" ht="17.25" x14ac:dyDescent="0.25">
      <c r="A17" s="1">
        <v>16</v>
      </c>
      <c r="B17" s="2" t="s">
        <v>21</v>
      </c>
      <c r="C17" s="9" t="s">
        <v>216</v>
      </c>
      <c r="D17" s="1">
        <v>30</v>
      </c>
      <c r="E17" s="3">
        <v>5</v>
      </c>
      <c r="F17" s="2" t="s">
        <v>120</v>
      </c>
      <c r="G17" s="1">
        <v>1</v>
      </c>
      <c r="H17" s="1">
        <v>37</v>
      </c>
      <c r="I17" s="1">
        <f t="shared" ca="1" si="0"/>
        <v>78</v>
      </c>
    </row>
    <row r="18" spans="1:9" ht="17.25" x14ac:dyDescent="0.25">
      <c r="A18" s="1">
        <v>17</v>
      </c>
      <c r="B18" s="2" t="s">
        <v>22</v>
      </c>
      <c r="C18" s="9" t="s">
        <v>215</v>
      </c>
      <c r="D18" s="1">
        <v>28</v>
      </c>
      <c r="E18" s="3">
        <v>3</v>
      </c>
      <c r="F18" s="2" t="s">
        <v>121</v>
      </c>
      <c r="G18" s="1">
        <v>1</v>
      </c>
      <c r="H18" s="1">
        <v>33</v>
      </c>
      <c r="I18" s="1">
        <f t="shared" ca="1" si="0"/>
        <v>60</v>
      </c>
    </row>
    <row r="19" spans="1:9" ht="17.25" x14ac:dyDescent="0.25">
      <c r="A19" s="1">
        <v>18</v>
      </c>
      <c r="B19" s="2" t="s">
        <v>23</v>
      </c>
      <c r="C19" s="9" t="s">
        <v>216</v>
      </c>
      <c r="D19" s="1">
        <v>35</v>
      </c>
      <c r="E19" s="3">
        <v>5</v>
      </c>
      <c r="F19" s="2" t="s">
        <v>122</v>
      </c>
      <c r="G19" s="1">
        <v>0</v>
      </c>
      <c r="H19" s="1">
        <v>0</v>
      </c>
      <c r="I19" s="1">
        <f t="shared" ca="1" si="0"/>
        <v>0</v>
      </c>
    </row>
    <row r="20" spans="1:9" ht="17.25" x14ac:dyDescent="0.25">
      <c r="A20" s="1">
        <v>19</v>
      </c>
      <c r="B20" s="2" t="s">
        <v>24</v>
      </c>
      <c r="C20" s="9" t="s">
        <v>215</v>
      </c>
      <c r="D20" s="1">
        <v>34</v>
      </c>
      <c r="E20" s="3">
        <v>8</v>
      </c>
      <c r="F20" s="2" t="s">
        <v>123</v>
      </c>
      <c r="G20" s="1">
        <v>0</v>
      </c>
      <c r="H20" s="1">
        <v>0</v>
      </c>
      <c r="I20" s="1">
        <f t="shared" ca="1" si="0"/>
        <v>0</v>
      </c>
    </row>
    <row r="21" spans="1:9" ht="17.25" x14ac:dyDescent="0.25">
      <c r="A21" s="1">
        <v>20</v>
      </c>
      <c r="B21" s="2" t="s">
        <v>25</v>
      </c>
      <c r="C21" s="9" t="s">
        <v>216</v>
      </c>
      <c r="D21" s="1">
        <v>37</v>
      </c>
      <c r="E21" s="3">
        <v>10</v>
      </c>
      <c r="F21" s="2" t="s">
        <v>124</v>
      </c>
      <c r="G21" s="1">
        <v>1</v>
      </c>
      <c r="H21" s="1">
        <v>47</v>
      </c>
      <c r="I21" s="1">
        <f t="shared" ca="1" si="0"/>
        <v>99</v>
      </c>
    </row>
    <row r="22" spans="1:9" ht="17.25" x14ac:dyDescent="0.25">
      <c r="A22" s="1">
        <v>21</v>
      </c>
      <c r="B22" s="2" t="s">
        <v>26</v>
      </c>
      <c r="C22" s="9" t="s">
        <v>215</v>
      </c>
      <c r="D22" s="1">
        <v>32</v>
      </c>
      <c r="E22" s="3">
        <v>10</v>
      </c>
      <c r="F22" s="2" t="s">
        <v>125</v>
      </c>
      <c r="G22" s="1">
        <v>0</v>
      </c>
      <c r="H22" s="1">
        <v>0</v>
      </c>
      <c r="I22" s="1">
        <f t="shared" ca="1" si="0"/>
        <v>0</v>
      </c>
    </row>
    <row r="23" spans="1:9" ht="17.25" x14ac:dyDescent="0.25">
      <c r="A23" s="1">
        <v>22</v>
      </c>
      <c r="B23" s="2" t="s">
        <v>27</v>
      </c>
      <c r="C23" s="9" t="s">
        <v>216</v>
      </c>
      <c r="D23" s="1">
        <v>28</v>
      </c>
      <c r="E23" s="3">
        <v>5</v>
      </c>
      <c r="F23" s="2" t="s">
        <v>126</v>
      </c>
      <c r="G23" s="1">
        <v>0</v>
      </c>
      <c r="H23" s="1">
        <v>0</v>
      </c>
      <c r="I23" s="1">
        <f t="shared" ca="1" si="0"/>
        <v>0</v>
      </c>
    </row>
    <row r="24" spans="1:9" ht="17.25" x14ac:dyDescent="0.25">
      <c r="A24" s="1">
        <v>23</v>
      </c>
      <c r="B24" s="2" t="s">
        <v>28</v>
      </c>
      <c r="C24" s="9" t="s">
        <v>215</v>
      </c>
      <c r="D24" s="1">
        <v>37</v>
      </c>
      <c r="E24" s="3">
        <v>5</v>
      </c>
      <c r="F24" s="2" t="s">
        <v>127</v>
      </c>
      <c r="G24" s="1">
        <v>0</v>
      </c>
      <c r="H24" s="1">
        <v>0</v>
      </c>
      <c r="I24" s="1">
        <f t="shared" ca="1" si="0"/>
        <v>0</v>
      </c>
    </row>
    <row r="25" spans="1:9" ht="17.25" x14ac:dyDescent="0.25">
      <c r="A25" s="1">
        <v>24</v>
      </c>
      <c r="B25" s="2" t="s">
        <v>29</v>
      </c>
      <c r="C25" s="9" t="s">
        <v>216</v>
      </c>
      <c r="D25" s="1">
        <v>40</v>
      </c>
      <c r="E25" s="3">
        <v>4</v>
      </c>
      <c r="F25" s="2" t="s">
        <v>128</v>
      </c>
      <c r="G25" s="1">
        <v>1</v>
      </c>
      <c r="H25" s="1">
        <v>29</v>
      </c>
      <c r="I25" s="1">
        <f t="shared" ca="1" si="0"/>
        <v>69</v>
      </c>
    </row>
    <row r="26" spans="1:9" ht="17.25" x14ac:dyDescent="0.25">
      <c r="A26" s="1">
        <v>25</v>
      </c>
      <c r="B26" s="2" t="s">
        <v>30</v>
      </c>
      <c r="C26" s="9" t="s">
        <v>215</v>
      </c>
      <c r="D26" s="1">
        <v>35</v>
      </c>
      <c r="E26" s="3">
        <v>10</v>
      </c>
      <c r="F26" s="2" t="s">
        <v>129</v>
      </c>
      <c r="G26" s="1">
        <v>0</v>
      </c>
      <c r="H26" s="1">
        <v>0</v>
      </c>
      <c r="I26" s="1">
        <f t="shared" ca="1" si="0"/>
        <v>0</v>
      </c>
    </row>
    <row r="27" spans="1:9" ht="17.25" x14ac:dyDescent="0.25">
      <c r="A27" s="1">
        <v>26</v>
      </c>
      <c r="B27" s="2" t="s">
        <v>31</v>
      </c>
      <c r="C27" s="9" t="s">
        <v>216</v>
      </c>
      <c r="D27" s="1">
        <v>27</v>
      </c>
      <c r="E27" s="3">
        <v>8</v>
      </c>
      <c r="F27" s="2" t="s">
        <v>130</v>
      </c>
      <c r="G27" s="1">
        <v>0</v>
      </c>
      <c r="H27" s="1">
        <v>0</v>
      </c>
      <c r="I27" s="1">
        <f t="shared" ca="1" si="0"/>
        <v>0</v>
      </c>
    </row>
    <row r="28" spans="1:9" ht="17.25" x14ac:dyDescent="0.25">
      <c r="A28" s="1">
        <v>27</v>
      </c>
      <c r="B28" s="2" t="s">
        <v>32</v>
      </c>
      <c r="C28" s="9" t="s">
        <v>215</v>
      </c>
      <c r="D28" s="1">
        <v>36</v>
      </c>
      <c r="E28" s="3">
        <v>2</v>
      </c>
      <c r="F28" s="2" t="s">
        <v>131</v>
      </c>
      <c r="G28" s="1">
        <v>1</v>
      </c>
      <c r="H28" s="1">
        <v>25</v>
      </c>
      <c r="I28" s="1">
        <f t="shared" ca="1" si="0"/>
        <v>64</v>
      </c>
    </row>
    <row r="29" spans="1:9" ht="17.25" x14ac:dyDescent="0.25">
      <c r="A29" s="1">
        <v>28</v>
      </c>
      <c r="B29" s="2" t="s">
        <v>33</v>
      </c>
      <c r="C29" s="9" t="s">
        <v>216</v>
      </c>
      <c r="D29" s="1">
        <v>29</v>
      </c>
      <c r="E29" s="3">
        <v>1</v>
      </c>
      <c r="F29" s="2" t="s">
        <v>132</v>
      </c>
      <c r="G29" s="1">
        <v>1</v>
      </c>
      <c r="H29" s="1">
        <v>32</v>
      </c>
      <c r="I29" s="1">
        <f t="shared" ca="1" si="0"/>
        <v>62</v>
      </c>
    </row>
    <row r="30" spans="1:9" ht="17.25" x14ac:dyDescent="0.25">
      <c r="A30" s="1">
        <v>29</v>
      </c>
      <c r="B30" s="2" t="s">
        <v>34</v>
      </c>
      <c r="C30" s="9" t="s">
        <v>215</v>
      </c>
      <c r="D30" s="1">
        <v>31</v>
      </c>
      <c r="E30" s="3">
        <v>9</v>
      </c>
      <c r="F30" s="2" t="s">
        <v>133</v>
      </c>
      <c r="G30" s="1">
        <v>0</v>
      </c>
      <c r="H30" s="1">
        <v>0</v>
      </c>
      <c r="I30" s="1">
        <f t="shared" ca="1" si="0"/>
        <v>0</v>
      </c>
    </row>
    <row r="31" spans="1:9" ht="17.25" x14ac:dyDescent="0.25">
      <c r="A31" s="1">
        <v>30</v>
      </c>
      <c r="B31" s="2" t="s">
        <v>35</v>
      </c>
      <c r="C31" s="9" t="s">
        <v>216</v>
      </c>
      <c r="D31" s="1">
        <v>33</v>
      </c>
      <c r="E31" s="3">
        <v>6</v>
      </c>
      <c r="F31" s="2" t="s">
        <v>134</v>
      </c>
      <c r="G31" s="1">
        <v>0</v>
      </c>
      <c r="H31" s="1">
        <v>0</v>
      </c>
      <c r="I31" s="1">
        <f t="shared" ca="1" si="0"/>
        <v>0</v>
      </c>
    </row>
    <row r="32" spans="1:9" ht="17.25" x14ac:dyDescent="0.25">
      <c r="A32" s="1">
        <v>31</v>
      </c>
      <c r="B32" s="2" t="s">
        <v>36</v>
      </c>
      <c r="C32" s="9" t="s">
        <v>215</v>
      </c>
      <c r="D32" s="1">
        <v>37</v>
      </c>
      <c r="E32" s="3">
        <v>5</v>
      </c>
      <c r="F32" s="2" t="s">
        <v>135</v>
      </c>
      <c r="G32" s="1">
        <v>1</v>
      </c>
      <c r="H32" s="1">
        <v>44</v>
      </c>
      <c r="I32" s="1">
        <f t="shared" ca="1" si="0"/>
        <v>87</v>
      </c>
    </row>
    <row r="33" spans="1:9" ht="17.25" x14ac:dyDescent="0.25">
      <c r="A33" s="1">
        <v>32</v>
      </c>
      <c r="B33" s="2" t="s">
        <v>37</v>
      </c>
      <c r="C33" s="9" t="s">
        <v>216</v>
      </c>
      <c r="D33" s="1">
        <v>36</v>
      </c>
      <c r="E33" s="3">
        <v>7</v>
      </c>
      <c r="F33" s="2" t="s">
        <v>136</v>
      </c>
      <c r="G33" s="1">
        <v>1</v>
      </c>
      <c r="H33" s="1">
        <v>29</v>
      </c>
      <c r="I33" s="1">
        <f t="shared" ca="1" si="0"/>
        <v>65</v>
      </c>
    </row>
    <row r="34" spans="1:9" ht="17.25" x14ac:dyDescent="0.25">
      <c r="A34" s="1">
        <v>33</v>
      </c>
      <c r="B34" s="2" t="s">
        <v>38</v>
      </c>
      <c r="C34" s="9" t="s">
        <v>215</v>
      </c>
      <c r="D34" s="1">
        <v>29</v>
      </c>
      <c r="E34" s="3">
        <v>2</v>
      </c>
      <c r="F34" s="2" t="s">
        <v>137</v>
      </c>
      <c r="G34" s="1">
        <v>1</v>
      </c>
      <c r="H34" s="1">
        <v>45</v>
      </c>
      <c r="I34" s="1">
        <f t="shared" ca="1" si="0"/>
        <v>98</v>
      </c>
    </row>
    <row r="35" spans="1:9" ht="17.25" x14ac:dyDescent="0.25">
      <c r="A35" s="1">
        <v>34</v>
      </c>
      <c r="B35" s="2" t="s">
        <v>39</v>
      </c>
      <c r="C35" s="9" t="s">
        <v>216</v>
      </c>
      <c r="D35" s="1">
        <v>32</v>
      </c>
      <c r="E35" s="3">
        <v>3</v>
      </c>
      <c r="F35" s="2" t="s">
        <v>138</v>
      </c>
      <c r="G35" s="1">
        <v>0</v>
      </c>
      <c r="H35" s="1">
        <v>0</v>
      </c>
      <c r="I35" s="1">
        <f t="shared" ca="1" si="0"/>
        <v>0</v>
      </c>
    </row>
    <row r="36" spans="1:9" ht="17.25" x14ac:dyDescent="0.25">
      <c r="A36" s="1">
        <v>35</v>
      </c>
      <c r="B36" s="2" t="s">
        <v>40</v>
      </c>
      <c r="C36" s="9" t="s">
        <v>215</v>
      </c>
      <c r="D36" s="1">
        <v>28</v>
      </c>
      <c r="E36" s="3">
        <v>5</v>
      </c>
      <c r="F36" s="2" t="s">
        <v>139</v>
      </c>
      <c r="G36" s="1">
        <v>0</v>
      </c>
      <c r="H36" s="1">
        <v>0</v>
      </c>
      <c r="I36" s="1">
        <f t="shared" ca="1" si="0"/>
        <v>0</v>
      </c>
    </row>
    <row r="37" spans="1:9" ht="17.25" x14ac:dyDescent="0.25">
      <c r="A37" s="1">
        <v>36</v>
      </c>
      <c r="B37" s="2" t="s">
        <v>41</v>
      </c>
      <c r="C37" s="9" t="s">
        <v>216</v>
      </c>
      <c r="D37" s="1">
        <v>32</v>
      </c>
      <c r="E37" s="3">
        <v>0</v>
      </c>
      <c r="F37" s="2" t="s">
        <v>140</v>
      </c>
      <c r="G37" s="1">
        <v>0</v>
      </c>
      <c r="H37" s="1">
        <v>0</v>
      </c>
      <c r="I37" s="1">
        <f t="shared" ca="1" si="0"/>
        <v>0</v>
      </c>
    </row>
    <row r="38" spans="1:9" ht="17.25" x14ac:dyDescent="0.25">
      <c r="A38" s="1">
        <v>37</v>
      </c>
      <c r="B38" s="2" t="s">
        <v>42</v>
      </c>
      <c r="C38" s="9" t="s">
        <v>215</v>
      </c>
      <c r="D38" s="1">
        <v>26</v>
      </c>
      <c r="E38" s="3">
        <v>0</v>
      </c>
      <c r="F38" s="2" t="s">
        <v>141</v>
      </c>
      <c r="G38" s="1">
        <v>1</v>
      </c>
      <c r="H38" s="1">
        <v>27</v>
      </c>
      <c r="I38" s="1">
        <f t="shared" ca="1" si="0"/>
        <v>68</v>
      </c>
    </row>
    <row r="39" spans="1:9" ht="17.25" x14ac:dyDescent="0.25">
      <c r="A39" s="1">
        <v>38</v>
      </c>
      <c r="B39" s="2" t="s">
        <v>43</v>
      </c>
      <c r="C39" s="9" t="s">
        <v>216</v>
      </c>
      <c r="D39" s="1">
        <v>26</v>
      </c>
      <c r="E39" s="3">
        <v>10</v>
      </c>
      <c r="F39" s="2" t="s">
        <v>142</v>
      </c>
      <c r="G39" s="1">
        <v>0</v>
      </c>
      <c r="H39" s="1">
        <v>0</v>
      </c>
      <c r="I39" s="1">
        <f t="shared" ca="1" si="0"/>
        <v>0</v>
      </c>
    </row>
    <row r="40" spans="1:9" ht="17.25" x14ac:dyDescent="0.25">
      <c r="A40" s="1">
        <v>39</v>
      </c>
      <c r="B40" s="2" t="s">
        <v>44</v>
      </c>
      <c r="C40" s="9" t="s">
        <v>215</v>
      </c>
      <c r="D40" s="1">
        <v>33</v>
      </c>
      <c r="E40" s="3">
        <v>5</v>
      </c>
      <c r="F40" s="2" t="s">
        <v>143</v>
      </c>
      <c r="G40" s="1">
        <v>1</v>
      </c>
      <c r="H40" s="1">
        <v>36</v>
      </c>
      <c r="I40" s="1">
        <f t="shared" ca="1" si="0"/>
        <v>70</v>
      </c>
    </row>
    <row r="41" spans="1:9" ht="17.25" x14ac:dyDescent="0.25">
      <c r="A41" s="1">
        <v>40</v>
      </c>
      <c r="B41" s="2" t="s">
        <v>45</v>
      </c>
      <c r="C41" s="9" t="s">
        <v>216</v>
      </c>
      <c r="D41" s="1">
        <v>29</v>
      </c>
      <c r="E41" s="3">
        <v>3</v>
      </c>
      <c r="F41" s="2" t="s">
        <v>144</v>
      </c>
      <c r="G41" s="1">
        <v>1</v>
      </c>
      <c r="H41" s="1">
        <v>33</v>
      </c>
      <c r="I41" s="1">
        <f t="shared" ca="1" si="0"/>
        <v>65</v>
      </c>
    </row>
    <row r="42" spans="1:9" ht="17.25" x14ac:dyDescent="0.25">
      <c r="A42" s="1">
        <v>41</v>
      </c>
      <c r="B42" s="2" t="s">
        <v>46</v>
      </c>
      <c r="C42" s="9" t="s">
        <v>215</v>
      </c>
      <c r="D42" s="1">
        <v>28</v>
      </c>
      <c r="E42" s="3">
        <v>9</v>
      </c>
      <c r="F42" s="2" t="s">
        <v>145</v>
      </c>
      <c r="G42" s="1">
        <v>1</v>
      </c>
      <c r="H42" s="1">
        <v>43</v>
      </c>
      <c r="I42" s="1">
        <f t="shared" ca="1" si="0"/>
        <v>90</v>
      </c>
    </row>
    <row r="43" spans="1:9" ht="17.25" x14ac:dyDescent="0.25">
      <c r="A43" s="1">
        <v>42</v>
      </c>
      <c r="B43" s="2" t="s">
        <v>47</v>
      </c>
      <c r="C43" s="9" t="s">
        <v>216</v>
      </c>
      <c r="D43" s="1">
        <v>31</v>
      </c>
      <c r="E43" s="3">
        <v>0</v>
      </c>
      <c r="F43" s="2" t="s">
        <v>146</v>
      </c>
      <c r="G43" s="1">
        <v>0</v>
      </c>
      <c r="H43" s="1">
        <v>0</v>
      </c>
      <c r="I43" s="1">
        <f t="shared" ca="1" si="0"/>
        <v>0</v>
      </c>
    </row>
    <row r="44" spans="1:9" ht="17.25" x14ac:dyDescent="0.25">
      <c r="A44" s="1">
        <v>43</v>
      </c>
      <c r="B44" s="2" t="s">
        <v>48</v>
      </c>
      <c r="C44" s="9" t="s">
        <v>215</v>
      </c>
      <c r="D44" s="1">
        <v>39</v>
      </c>
      <c r="E44" s="3">
        <v>8</v>
      </c>
      <c r="F44" s="2" t="s">
        <v>147</v>
      </c>
      <c r="G44" s="1">
        <v>0</v>
      </c>
      <c r="H44" s="1">
        <v>0</v>
      </c>
      <c r="I44" s="1">
        <f t="shared" ca="1" si="0"/>
        <v>0</v>
      </c>
    </row>
    <row r="45" spans="1:9" ht="17.25" x14ac:dyDescent="0.25">
      <c r="A45" s="1">
        <v>44</v>
      </c>
      <c r="B45" s="2" t="s">
        <v>49</v>
      </c>
      <c r="C45" s="9" t="s">
        <v>216</v>
      </c>
      <c r="D45" s="1">
        <v>26</v>
      </c>
      <c r="E45" s="3">
        <v>4</v>
      </c>
      <c r="F45" s="2" t="s">
        <v>148</v>
      </c>
      <c r="G45" s="1">
        <v>1</v>
      </c>
      <c r="H45" s="1">
        <v>34</v>
      </c>
      <c r="I45" s="1">
        <f t="shared" ca="1" si="0"/>
        <v>70</v>
      </c>
    </row>
    <row r="46" spans="1:9" ht="17.25" x14ac:dyDescent="0.25">
      <c r="A46" s="1">
        <v>45</v>
      </c>
      <c r="B46" s="2" t="s">
        <v>50</v>
      </c>
      <c r="C46" s="9" t="s">
        <v>215</v>
      </c>
      <c r="D46" s="1">
        <v>33</v>
      </c>
      <c r="E46" s="3">
        <v>8</v>
      </c>
      <c r="F46" s="2" t="s">
        <v>149</v>
      </c>
      <c r="G46" s="1">
        <v>1</v>
      </c>
      <c r="H46" s="1">
        <v>49</v>
      </c>
      <c r="I46" s="1">
        <f t="shared" ca="1" si="0"/>
        <v>96</v>
      </c>
    </row>
    <row r="47" spans="1:9" ht="17.25" x14ac:dyDescent="0.25">
      <c r="A47" s="1">
        <v>46</v>
      </c>
      <c r="B47" s="2" t="s">
        <v>51</v>
      </c>
      <c r="C47" s="9" t="s">
        <v>216</v>
      </c>
      <c r="D47" s="1">
        <v>35</v>
      </c>
      <c r="E47" s="3">
        <v>9</v>
      </c>
      <c r="F47" s="2" t="s">
        <v>150</v>
      </c>
      <c r="G47" s="1">
        <v>1</v>
      </c>
      <c r="H47" s="1">
        <v>26</v>
      </c>
      <c r="I47" s="1">
        <f t="shared" ca="1" si="0"/>
        <v>69</v>
      </c>
    </row>
    <row r="48" spans="1:9" ht="17.25" x14ac:dyDescent="0.25">
      <c r="A48" s="1">
        <v>47</v>
      </c>
      <c r="B48" s="2" t="s">
        <v>52</v>
      </c>
      <c r="C48" s="9" t="s">
        <v>215</v>
      </c>
      <c r="D48" s="1">
        <v>36</v>
      </c>
      <c r="E48" s="3">
        <v>3</v>
      </c>
      <c r="F48" s="2" t="s">
        <v>151</v>
      </c>
      <c r="G48" s="1">
        <v>1</v>
      </c>
      <c r="H48" s="1">
        <v>25</v>
      </c>
      <c r="I48" s="1">
        <f t="shared" ca="1" si="0"/>
        <v>68</v>
      </c>
    </row>
    <row r="49" spans="1:9" ht="17.25" x14ac:dyDescent="0.25">
      <c r="A49" s="1">
        <v>48</v>
      </c>
      <c r="B49" s="2" t="s">
        <v>53</v>
      </c>
      <c r="C49" s="9" t="s">
        <v>216</v>
      </c>
      <c r="D49" s="1">
        <v>39</v>
      </c>
      <c r="E49" s="3">
        <v>1</v>
      </c>
      <c r="F49" s="2" t="s">
        <v>152</v>
      </c>
      <c r="G49" s="1">
        <v>1</v>
      </c>
      <c r="H49" s="1">
        <v>25</v>
      </c>
      <c r="I49" s="1">
        <f t="shared" ca="1" si="0"/>
        <v>61</v>
      </c>
    </row>
    <row r="50" spans="1:9" ht="17.25" x14ac:dyDescent="0.25">
      <c r="A50" s="1">
        <v>49</v>
      </c>
      <c r="B50" s="2" t="s">
        <v>54</v>
      </c>
      <c r="C50" s="9" t="s">
        <v>215</v>
      </c>
      <c r="D50" s="1">
        <v>31</v>
      </c>
      <c r="E50" s="3">
        <v>0</v>
      </c>
      <c r="F50" s="2" t="s">
        <v>153</v>
      </c>
      <c r="G50" s="1">
        <v>1</v>
      </c>
      <c r="H50" s="1">
        <v>36</v>
      </c>
      <c r="I50" s="1">
        <f t="shared" ca="1" si="0"/>
        <v>70</v>
      </c>
    </row>
    <row r="51" spans="1:9" ht="17.25" x14ac:dyDescent="0.25">
      <c r="A51" s="1">
        <v>50</v>
      </c>
      <c r="B51" s="2" t="s">
        <v>55</v>
      </c>
      <c r="C51" s="9" t="s">
        <v>216</v>
      </c>
      <c r="D51" s="1">
        <v>39</v>
      </c>
      <c r="E51" s="3">
        <v>8</v>
      </c>
      <c r="F51" s="2" t="s">
        <v>154</v>
      </c>
      <c r="G51" s="1">
        <v>1</v>
      </c>
      <c r="H51" s="1">
        <v>26</v>
      </c>
      <c r="I51" s="1">
        <f t="shared" ca="1" si="0"/>
        <v>70</v>
      </c>
    </row>
    <row r="52" spans="1:9" ht="17.25" x14ac:dyDescent="0.25">
      <c r="A52" s="1">
        <v>51</v>
      </c>
      <c r="B52" s="2" t="s">
        <v>56</v>
      </c>
      <c r="C52" s="9" t="s">
        <v>215</v>
      </c>
      <c r="D52" s="1">
        <v>35</v>
      </c>
      <c r="E52" s="3">
        <v>7</v>
      </c>
      <c r="F52" s="2" t="s">
        <v>155</v>
      </c>
      <c r="G52" s="1">
        <v>1</v>
      </c>
      <c r="H52" s="1">
        <v>50</v>
      </c>
      <c r="I52" s="1">
        <f t="shared" ca="1" si="0"/>
        <v>96</v>
      </c>
    </row>
    <row r="53" spans="1:9" ht="17.25" x14ac:dyDescent="0.25">
      <c r="A53" s="1">
        <v>52</v>
      </c>
      <c r="B53" s="2" t="s">
        <v>57</v>
      </c>
      <c r="C53" s="9" t="s">
        <v>216</v>
      </c>
      <c r="D53" s="1">
        <v>38</v>
      </c>
      <c r="E53" s="3">
        <v>9</v>
      </c>
      <c r="F53" s="2" t="s">
        <v>156</v>
      </c>
      <c r="G53" s="1">
        <v>0</v>
      </c>
      <c r="H53" s="1">
        <v>0</v>
      </c>
      <c r="I53" s="1">
        <f t="shared" ca="1" si="0"/>
        <v>0</v>
      </c>
    </row>
    <row r="54" spans="1:9" ht="17.25" x14ac:dyDescent="0.25">
      <c r="A54" s="1">
        <v>53</v>
      </c>
      <c r="B54" s="2" t="s">
        <v>58</v>
      </c>
      <c r="C54" s="9" t="s">
        <v>215</v>
      </c>
      <c r="D54" s="1">
        <v>26</v>
      </c>
      <c r="E54" s="3">
        <v>6</v>
      </c>
      <c r="F54" s="2" t="s">
        <v>157</v>
      </c>
      <c r="G54" s="1">
        <v>1</v>
      </c>
      <c r="H54" s="1">
        <v>42</v>
      </c>
      <c r="I54" s="1">
        <f t="shared" ca="1" si="0"/>
        <v>82</v>
      </c>
    </row>
    <row r="55" spans="1:9" ht="17.25" x14ac:dyDescent="0.25">
      <c r="A55" s="1">
        <v>54</v>
      </c>
      <c r="B55" s="2" t="s">
        <v>59</v>
      </c>
      <c r="C55" s="9" t="s">
        <v>216</v>
      </c>
      <c r="D55" s="1">
        <v>38</v>
      </c>
      <c r="E55" s="3">
        <v>10</v>
      </c>
      <c r="F55" s="2" t="s">
        <v>158</v>
      </c>
      <c r="G55" s="1">
        <v>0</v>
      </c>
      <c r="H55" s="1">
        <v>0</v>
      </c>
      <c r="I55" s="1">
        <f t="shared" ca="1" si="0"/>
        <v>0</v>
      </c>
    </row>
    <row r="56" spans="1:9" ht="17.25" x14ac:dyDescent="0.25">
      <c r="A56" s="1">
        <v>55</v>
      </c>
      <c r="B56" s="2" t="s">
        <v>60</v>
      </c>
      <c r="C56" s="9" t="s">
        <v>215</v>
      </c>
      <c r="D56" s="1">
        <v>38</v>
      </c>
      <c r="E56" s="3">
        <v>9</v>
      </c>
      <c r="F56" s="2" t="s">
        <v>159</v>
      </c>
      <c r="G56" s="1">
        <v>1</v>
      </c>
      <c r="H56" s="1">
        <v>50</v>
      </c>
      <c r="I56" s="1">
        <f t="shared" ca="1" si="0"/>
        <v>98</v>
      </c>
    </row>
    <row r="57" spans="1:9" ht="17.25" x14ac:dyDescent="0.25">
      <c r="A57" s="1">
        <v>56</v>
      </c>
      <c r="B57" s="2" t="s">
        <v>61</v>
      </c>
      <c r="C57" s="9" t="s">
        <v>216</v>
      </c>
      <c r="D57" s="1">
        <v>38</v>
      </c>
      <c r="E57" s="3">
        <v>6</v>
      </c>
      <c r="F57" s="2" t="s">
        <v>160</v>
      </c>
      <c r="G57" s="1">
        <v>0</v>
      </c>
      <c r="H57" s="1">
        <v>0</v>
      </c>
      <c r="I57" s="1">
        <f t="shared" ca="1" si="0"/>
        <v>0</v>
      </c>
    </row>
    <row r="58" spans="1:9" ht="17.25" x14ac:dyDescent="0.25">
      <c r="A58" s="1">
        <v>57</v>
      </c>
      <c r="B58" s="2" t="s">
        <v>62</v>
      </c>
      <c r="C58" s="9" t="s">
        <v>215</v>
      </c>
      <c r="D58" s="1">
        <v>32</v>
      </c>
      <c r="E58" s="3">
        <v>0</v>
      </c>
      <c r="F58" s="2" t="s">
        <v>161</v>
      </c>
      <c r="G58" s="1">
        <v>0</v>
      </c>
      <c r="H58" s="1">
        <v>0</v>
      </c>
      <c r="I58" s="1">
        <f t="shared" ca="1" si="0"/>
        <v>0</v>
      </c>
    </row>
    <row r="59" spans="1:9" ht="17.25" x14ac:dyDescent="0.25">
      <c r="A59" s="1">
        <v>58</v>
      </c>
      <c r="B59" s="2" t="s">
        <v>63</v>
      </c>
      <c r="C59" s="9" t="s">
        <v>216</v>
      </c>
      <c r="D59" s="1">
        <v>38</v>
      </c>
      <c r="E59" s="3">
        <v>8</v>
      </c>
      <c r="F59" s="2" t="s">
        <v>162</v>
      </c>
      <c r="G59" s="1">
        <v>0</v>
      </c>
      <c r="H59" s="1">
        <v>0</v>
      </c>
      <c r="I59" s="1">
        <f t="shared" ca="1" si="0"/>
        <v>0</v>
      </c>
    </row>
    <row r="60" spans="1:9" ht="17.25" x14ac:dyDescent="0.25">
      <c r="A60" s="1">
        <v>59</v>
      </c>
      <c r="B60" s="2" t="s">
        <v>64</v>
      </c>
      <c r="C60" s="9" t="s">
        <v>215</v>
      </c>
      <c r="D60" s="1">
        <v>30</v>
      </c>
      <c r="E60" s="3">
        <v>2</v>
      </c>
      <c r="F60" s="2" t="s">
        <v>163</v>
      </c>
      <c r="G60" s="1">
        <v>0</v>
      </c>
      <c r="H60" s="1">
        <v>0</v>
      </c>
      <c r="I60" s="1">
        <f t="shared" ca="1" si="0"/>
        <v>0</v>
      </c>
    </row>
    <row r="61" spans="1:9" ht="17.25" x14ac:dyDescent="0.25">
      <c r="A61" s="1">
        <v>60</v>
      </c>
      <c r="B61" s="2" t="s">
        <v>65</v>
      </c>
      <c r="C61" s="9" t="s">
        <v>216</v>
      </c>
      <c r="D61" s="1">
        <v>28</v>
      </c>
      <c r="E61" s="3">
        <v>3</v>
      </c>
      <c r="F61" s="2" t="s">
        <v>164</v>
      </c>
      <c r="G61" s="1">
        <v>0</v>
      </c>
      <c r="H61" s="1">
        <v>0</v>
      </c>
      <c r="I61" s="1">
        <f t="shared" ca="1" si="0"/>
        <v>0</v>
      </c>
    </row>
    <row r="62" spans="1:9" ht="17.25" x14ac:dyDescent="0.25">
      <c r="A62" s="1">
        <v>61</v>
      </c>
      <c r="B62" s="2" t="s">
        <v>66</v>
      </c>
      <c r="C62" s="9" t="s">
        <v>215</v>
      </c>
      <c r="D62" s="1">
        <v>37</v>
      </c>
      <c r="E62" s="3">
        <v>8</v>
      </c>
      <c r="F62" s="2" t="s">
        <v>165</v>
      </c>
      <c r="G62" s="1">
        <v>0</v>
      </c>
      <c r="H62" s="1">
        <v>0</v>
      </c>
      <c r="I62" s="1">
        <f t="shared" ca="1" si="0"/>
        <v>0</v>
      </c>
    </row>
    <row r="63" spans="1:9" ht="17.25" x14ac:dyDescent="0.25">
      <c r="A63" s="1">
        <v>62</v>
      </c>
      <c r="B63" s="2" t="s">
        <v>67</v>
      </c>
      <c r="C63" s="9" t="s">
        <v>216</v>
      </c>
      <c r="D63" s="1">
        <v>26</v>
      </c>
      <c r="E63" s="3">
        <v>10</v>
      </c>
      <c r="F63" s="2" t="s">
        <v>166</v>
      </c>
      <c r="G63" s="1">
        <v>0</v>
      </c>
      <c r="H63" s="1">
        <v>0</v>
      </c>
      <c r="I63" s="1">
        <f t="shared" ca="1" si="0"/>
        <v>0</v>
      </c>
    </row>
    <row r="64" spans="1:9" ht="17.25" x14ac:dyDescent="0.25">
      <c r="A64" s="1">
        <v>63</v>
      </c>
      <c r="B64" s="2" t="s">
        <v>68</v>
      </c>
      <c r="C64" s="9" t="s">
        <v>215</v>
      </c>
      <c r="D64" s="1">
        <v>34</v>
      </c>
      <c r="E64" s="3">
        <v>1</v>
      </c>
      <c r="F64" s="2" t="s">
        <v>167</v>
      </c>
      <c r="G64" s="1">
        <v>0</v>
      </c>
      <c r="H64" s="1">
        <v>0</v>
      </c>
      <c r="I64" s="1">
        <f t="shared" ca="1" si="0"/>
        <v>0</v>
      </c>
    </row>
    <row r="65" spans="1:9" ht="17.25" x14ac:dyDescent="0.25">
      <c r="A65" s="1">
        <v>64</v>
      </c>
      <c r="B65" s="2" t="s">
        <v>69</v>
      </c>
      <c r="C65" s="9" t="s">
        <v>216</v>
      </c>
      <c r="D65" s="1">
        <v>34</v>
      </c>
      <c r="E65" s="3">
        <v>10</v>
      </c>
      <c r="F65" s="2" t="s">
        <v>168</v>
      </c>
      <c r="G65" s="1">
        <v>0</v>
      </c>
      <c r="H65" s="1">
        <v>0</v>
      </c>
      <c r="I65" s="1">
        <f t="shared" ca="1" si="0"/>
        <v>0</v>
      </c>
    </row>
    <row r="66" spans="1:9" ht="17.25" x14ac:dyDescent="0.25">
      <c r="A66" s="1">
        <v>65</v>
      </c>
      <c r="B66" s="2" t="s">
        <v>70</v>
      </c>
      <c r="C66" s="9" t="s">
        <v>215</v>
      </c>
      <c r="D66" s="1">
        <v>32</v>
      </c>
      <c r="E66" s="3">
        <v>4</v>
      </c>
      <c r="F66" s="2" t="s">
        <v>169</v>
      </c>
      <c r="G66" s="1">
        <v>0</v>
      </c>
      <c r="H66" s="1">
        <v>0</v>
      </c>
      <c r="I66" s="1">
        <f t="shared" ca="1" si="0"/>
        <v>0</v>
      </c>
    </row>
    <row r="67" spans="1:9" ht="17.25" x14ac:dyDescent="0.25">
      <c r="A67" s="1">
        <v>66</v>
      </c>
      <c r="B67" s="2" t="s">
        <v>71</v>
      </c>
      <c r="C67" s="9" t="s">
        <v>216</v>
      </c>
      <c r="D67" s="1">
        <v>37</v>
      </c>
      <c r="E67" s="3">
        <v>10</v>
      </c>
      <c r="F67" s="2" t="s">
        <v>170</v>
      </c>
      <c r="G67" s="1">
        <v>0</v>
      </c>
      <c r="H67" s="1">
        <v>0</v>
      </c>
      <c r="I67" s="1">
        <f t="shared" ref="I67:I101" ca="1" si="1">IF(H67 &gt;= 45, RANDBETWEEN(90, 100),
 IF(H67 &gt;= 40, RANDBETWEEN(80, 90),
 IF(H67 &gt;= 35, RANDBETWEEN(70, 80),
 IF(AND(H67 &gt;= 25, H67 &lt;= 35), RANDBETWEEN(60, 70),
 IF(H67 = 0, 0, "")))))</f>
        <v>0</v>
      </c>
    </row>
    <row r="68" spans="1:9" ht="17.25" x14ac:dyDescent="0.25">
      <c r="A68" s="1">
        <v>67</v>
      </c>
      <c r="B68" s="2" t="s">
        <v>72</v>
      </c>
      <c r="C68" s="9" t="s">
        <v>215</v>
      </c>
      <c r="D68" s="1">
        <v>30</v>
      </c>
      <c r="E68" s="3">
        <v>9</v>
      </c>
      <c r="F68" s="2" t="s">
        <v>171</v>
      </c>
      <c r="G68" s="1">
        <v>1</v>
      </c>
      <c r="H68" s="1">
        <v>41</v>
      </c>
      <c r="I68" s="1">
        <f t="shared" ca="1" si="1"/>
        <v>89</v>
      </c>
    </row>
    <row r="69" spans="1:9" ht="17.25" x14ac:dyDescent="0.25">
      <c r="A69" s="1">
        <v>68</v>
      </c>
      <c r="B69" s="2" t="s">
        <v>73</v>
      </c>
      <c r="C69" s="9" t="s">
        <v>216</v>
      </c>
      <c r="D69" s="1">
        <v>28</v>
      </c>
      <c r="E69" s="3">
        <v>8</v>
      </c>
      <c r="F69" s="2" t="s">
        <v>172</v>
      </c>
      <c r="G69" s="1">
        <v>0</v>
      </c>
      <c r="H69" s="1">
        <v>0</v>
      </c>
      <c r="I69" s="1">
        <f t="shared" ca="1" si="1"/>
        <v>0</v>
      </c>
    </row>
    <row r="70" spans="1:9" ht="17.25" x14ac:dyDescent="0.25">
      <c r="A70" s="1">
        <v>69</v>
      </c>
      <c r="B70" s="2" t="s">
        <v>74</v>
      </c>
      <c r="C70" s="9" t="s">
        <v>215</v>
      </c>
      <c r="D70" s="1">
        <v>29</v>
      </c>
      <c r="E70" s="3">
        <v>3</v>
      </c>
      <c r="F70" s="2" t="s">
        <v>173</v>
      </c>
      <c r="G70" s="1">
        <v>1</v>
      </c>
      <c r="H70" s="1">
        <v>26</v>
      </c>
      <c r="I70" s="1">
        <f t="shared" ca="1" si="1"/>
        <v>63</v>
      </c>
    </row>
    <row r="71" spans="1:9" ht="17.25" x14ac:dyDescent="0.25">
      <c r="A71" s="1">
        <v>70</v>
      </c>
      <c r="B71" s="2" t="s">
        <v>75</v>
      </c>
      <c r="C71" s="9" t="s">
        <v>216</v>
      </c>
      <c r="D71" s="1">
        <v>27</v>
      </c>
      <c r="E71" s="3">
        <v>7</v>
      </c>
      <c r="F71" s="2" t="s">
        <v>174</v>
      </c>
      <c r="G71" s="1">
        <v>0</v>
      </c>
      <c r="H71" s="1">
        <v>0</v>
      </c>
      <c r="I71" s="1">
        <f t="shared" ca="1" si="1"/>
        <v>0</v>
      </c>
    </row>
    <row r="72" spans="1:9" ht="17.25" x14ac:dyDescent="0.25">
      <c r="A72" s="1">
        <v>71</v>
      </c>
      <c r="B72" s="2" t="s">
        <v>76</v>
      </c>
      <c r="C72" s="9" t="s">
        <v>215</v>
      </c>
      <c r="D72" s="1">
        <v>33</v>
      </c>
      <c r="E72" s="3">
        <v>7</v>
      </c>
      <c r="F72" s="2" t="s">
        <v>175</v>
      </c>
      <c r="G72" s="1">
        <v>1</v>
      </c>
      <c r="H72" s="1">
        <v>37</v>
      </c>
      <c r="I72" s="1">
        <f t="shared" ca="1" si="1"/>
        <v>72</v>
      </c>
    </row>
    <row r="73" spans="1:9" ht="17.25" x14ac:dyDescent="0.25">
      <c r="A73" s="1">
        <v>72</v>
      </c>
      <c r="B73" s="2" t="s">
        <v>77</v>
      </c>
      <c r="C73" s="9" t="s">
        <v>216</v>
      </c>
      <c r="D73" s="1">
        <v>34</v>
      </c>
      <c r="E73" s="3">
        <v>7</v>
      </c>
      <c r="F73" s="2" t="s">
        <v>176</v>
      </c>
      <c r="G73" s="1">
        <v>0</v>
      </c>
      <c r="H73" s="1">
        <v>0</v>
      </c>
      <c r="I73" s="1">
        <f t="shared" ca="1" si="1"/>
        <v>0</v>
      </c>
    </row>
    <row r="74" spans="1:9" ht="17.25" x14ac:dyDescent="0.25">
      <c r="A74" s="1">
        <v>73</v>
      </c>
      <c r="B74" s="2" t="s">
        <v>78</v>
      </c>
      <c r="C74" s="9" t="s">
        <v>215</v>
      </c>
      <c r="D74" s="1">
        <v>38</v>
      </c>
      <c r="E74" s="3">
        <v>10</v>
      </c>
      <c r="F74" s="2" t="s">
        <v>177</v>
      </c>
      <c r="G74" s="1">
        <v>1</v>
      </c>
      <c r="H74" s="1">
        <v>28</v>
      </c>
      <c r="I74" s="1">
        <f t="shared" ca="1" si="1"/>
        <v>61</v>
      </c>
    </row>
    <row r="75" spans="1:9" ht="17.25" x14ac:dyDescent="0.25">
      <c r="A75" s="1">
        <v>74</v>
      </c>
      <c r="B75" s="2" t="s">
        <v>79</v>
      </c>
      <c r="C75" s="9" t="s">
        <v>216</v>
      </c>
      <c r="D75" s="1">
        <v>38</v>
      </c>
      <c r="E75" s="3">
        <v>2</v>
      </c>
      <c r="F75" s="2" t="s">
        <v>178</v>
      </c>
      <c r="G75" s="1">
        <v>0</v>
      </c>
      <c r="H75" s="1">
        <v>0</v>
      </c>
      <c r="I75" s="1">
        <f t="shared" ca="1" si="1"/>
        <v>0</v>
      </c>
    </row>
    <row r="76" spans="1:9" ht="17.25" x14ac:dyDescent="0.25">
      <c r="A76" s="1">
        <v>75</v>
      </c>
      <c r="B76" s="2" t="s">
        <v>80</v>
      </c>
      <c r="C76" s="9" t="s">
        <v>216</v>
      </c>
      <c r="D76" s="1">
        <v>38</v>
      </c>
      <c r="E76" s="3">
        <v>5</v>
      </c>
      <c r="F76" s="2" t="s">
        <v>179</v>
      </c>
      <c r="G76" s="1">
        <v>0</v>
      </c>
      <c r="H76" s="1">
        <v>0</v>
      </c>
      <c r="I76" s="1">
        <f t="shared" ca="1" si="1"/>
        <v>0</v>
      </c>
    </row>
    <row r="77" spans="1:9" ht="17.25" x14ac:dyDescent="0.25">
      <c r="A77" s="1">
        <v>76</v>
      </c>
      <c r="B77" s="2" t="s">
        <v>81</v>
      </c>
      <c r="C77" s="9" t="s">
        <v>215</v>
      </c>
      <c r="D77" s="1">
        <v>28</v>
      </c>
      <c r="E77" s="3">
        <v>0</v>
      </c>
      <c r="F77" s="2" t="s">
        <v>180</v>
      </c>
      <c r="G77" s="1">
        <v>0</v>
      </c>
      <c r="H77" s="1">
        <v>0</v>
      </c>
      <c r="I77" s="1">
        <f t="shared" ca="1" si="1"/>
        <v>0</v>
      </c>
    </row>
    <row r="78" spans="1:9" ht="17.25" x14ac:dyDescent="0.25">
      <c r="A78" s="1">
        <v>77</v>
      </c>
      <c r="B78" s="2" t="s">
        <v>82</v>
      </c>
      <c r="C78" s="9" t="s">
        <v>216</v>
      </c>
      <c r="D78" s="1">
        <v>30</v>
      </c>
      <c r="E78" s="3">
        <v>2</v>
      </c>
      <c r="F78" s="2" t="s">
        <v>181</v>
      </c>
      <c r="G78" s="1">
        <v>0</v>
      </c>
      <c r="H78" s="1">
        <v>0</v>
      </c>
      <c r="I78" s="1">
        <f t="shared" ca="1" si="1"/>
        <v>0</v>
      </c>
    </row>
    <row r="79" spans="1:9" ht="17.25" x14ac:dyDescent="0.25">
      <c r="A79" s="1">
        <v>78</v>
      </c>
      <c r="B79" s="2" t="s">
        <v>83</v>
      </c>
      <c r="C79" s="9" t="s">
        <v>215</v>
      </c>
      <c r="D79" s="1">
        <v>32</v>
      </c>
      <c r="E79" s="3">
        <v>5</v>
      </c>
      <c r="F79" s="2" t="s">
        <v>182</v>
      </c>
      <c r="G79" s="1">
        <v>1</v>
      </c>
      <c r="H79" s="1">
        <v>43</v>
      </c>
      <c r="I79" s="1">
        <f t="shared" ca="1" si="1"/>
        <v>80</v>
      </c>
    </row>
    <row r="80" spans="1:9" ht="17.25" x14ac:dyDescent="0.25">
      <c r="A80" s="1">
        <v>79</v>
      </c>
      <c r="B80" s="2" t="s">
        <v>84</v>
      </c>
      <c r="C80" s="9" t="s">
        <v>216</v>
      </c>
      <c r="D80" s="1">
        <v>35</v>
      </c>
      <c r="E80" s="3">
        <v>3</v>
      </c>
      <c r="F80" s="2" t="s">
        <v>183</v>
      </c>
      <c r="G80" s="1">
        <v>0</v>
      </c>
      <c r="H80" s="1">
        <v>0</v>
      </c>
      <c r="I80" s="1">
        <f t="shared" ca="1" si="1"/>
        <v>0</v>
      </c>
    </row>
    <row r="81" spans="1:9" ht="17.25" x14ac:dyDescent="0.25">
      <c r="A81" s="1">
        <v>80</v>
      </c>
      <c r="B81" s="2" t="s">
        <v>85</v>
      </c>
      <c r="C81" s="9" t="s">
        <v>215</v>
      </c>
      <c r="D81" s="1">
        <v>30</v>
      </c>
      <c r="E81" s="3">
        <v>5</v>
      </c>
      <c r="F81" s="2" t="s">
        <v>184</v>
      </c>
      <c r="G81" s="1">
        <v>0</v>
      </c>
      <c r="H81" s="1">
        <v>0</v>
      </c>
      <c r="I81" s="1">
        <f t="shared" ca="1" si="1"/>
        <v>0</v>
      </c>
    </row>
    <row r="82" spans="1:9" ht="17.25" x14ac:dyDescent="0.25">
      <c r="A82" s="1">
        <v>81</v>
      </c>
      <c r="B82" s="2" t="s">
        <v>86</v>
      </c>
      <c r="C82" s="9" t="s">
        <v>215</v>
      </c>
      <c r="D82" s="1">
        <v>28</v>
      </c>
      <c r="E82" s="3">
        <v>6</v>
      </c>
      <c r="F82" s="2" t="s">
        <v>185</v>
      </c>
      <c r="G82" s="1">
        <v>0</v>
      </c>
      <c r="H82" s="1">
        <v>0</v>
      </c>
      <c r="I82" s="1">
        <f t="shared" ca="1" si="1"/>
        <v>0</v>
      </c>
    </row>
    <row r="83" spans="1:9" ht="17.25" x14ac:dyDescent="0.25">
      <c r="A83" s="1">
        <v>82</v>
      </c>
      <c r="B83" s="2" t="s">
        <v>87</v>
      </c>
      <c r="C83" s="9" t="s">
        <v>216</v>
      </c>
      <c r="D83" s="1">
        <v>38</v>
      </c>
      <c r="E83" s="3">
        <v>6</v>
      </c>
      <c r="F83" s="2" t="s">
        <v>186</v>
      </c>
      <c r="G83" s="1">
        <v>1</v>
      </c>
      <c r="H83" s="1">
        <v>34</v>
      </c>
      <c r="I83" s="1">
        <f t="shared" ca="1" si="1"/>
        <v>62</v>
      </c>
    </row>
    <row r="84" spans="1:9" ht="17.25" x14ac:dyDescent="0.25">
      <c r="A84" s="1">
        <v>83</v>
      </c>
      <c r="B84" s="2" t="s">
        <v>88</v>
      </c>
      <c r="C84" s="9" t="s">
        <v>215</v>
      </c>
      <c r="D84" s="1">
        <v>32</v>
      </c>
      <c r="E84" s="3">
        <v>2</v>
      </c>
      <c r="F84" s="2" t="s">
        <v>187</v>
      </c>
      <c r="G84" s="1">
        <v>0</v>
      </c>
      <c r="H84" s="1">
        <v>0</v>
      </c>
      <c r="I84" s="1">
        <f t="shared" ca="1" si="1"/>
        <v>0</v>
      </c>
    </row>
    <row r="85" spans="1:9" ht="17.25" x14ac:dyDescent="0.25">
      <c r="A85" s="1">
        <v>84</v>
      </c>
      <c r="B85" s="2" t="s">
        <v>89</v>
      </c>
      <c r="C85" s="9" t="s">
        <v>215</v>
      </c>
      <c r="D85" s="1">
        <v>37</v>
      </c>
      <c r="E85" s="3">
        <v>0</v>
      </c>
      <c r="F85" s="2" t="s">
        <v>188</v>
      </c>
      <c r="G85" s="1">
        <v>1</v>
      </c>
      <c r="H85" s="1">
        <v>48</v>
      </c>
      <c r="I85" s="1">
        <f t="shared" ca="1" si="1"/>
        <v>97</v>
      </c>
    </row>
    <row r="86" spans="1:9" ht="17.25" x14ac:dyDescent="0.25">
      <c r="A86" s="1">
        <v>85</v>
      </c>
      <c r="B86" s="2" t="s">
        <v>90</v>
      </c>
      <c r="C86" s="9" t="s">
        <v>216</v>
      </c>
      <c r="D86" s="1">
        <v>35</v>
      </c>
      <c r="E86" s="3">
        <v>2</v>
      </c>
      <c r="F86" s="2" t="s">
        <v>189</v>
      </c>
      <c r="G86" s="1">
        <v>1</v>
      </c>
      <c r="H86" s="1">
        <v>34</v>
      </c>
      <c r="I86" s="1">
        <f t="shared" ca="1" si="1"/>
        <v>68</v>
      </c>
    </row>
    <row r="87" spans="1:9" ht="17.25" x14ac:dyDescent="0.25">
      <c r="A87" s="1">
        <v>86</v>
      </c>
      <c r="B87" s="2" t="s">
        <v>91</v>
      </c>
      <c r="C87" s="9" t="s">
        <v>216</v>
      </c>
      <c r="D87" s="1">
        <v>33</v>
      </c>
      <c r="E87" s="3">
        <v>1</v>
      </c>
      <c r="F87" s="2" t="s">
        <v>190</v>
      </c>
      <c r="G87" s="1">
        <v>1</v>
      </c>
      <c r="H87" s="1">
        <v>44</v>
      </c>
      <c r="I87" s="1">
        <f t="shared" ca="1" si="1"/>
        <v>80</v>
      </c>
    </row>
    <row r="88" spans="1:9" ht="17.25" x14ac:dyDescent="0.25">
      <c r="A88" s="1">
        <v>87</v>
      </c>
      <c r="B88" s="2" t="s">
        <v>92</v>
      </c>
      <c r="C88" s="9" t="s">
        <v>215</v>
      </c>
      <c r="D88" s="1">
        <v>37</v>
      </c>
      <c r="E88" s="3">
        <v>3</v>
      </c>
      <c r="F88" s="2" t="s">
        <v>191</v>
      </c>
      <c r="G88" s="1">
        <v>0</v>
      </c>
      <c r="H88" s="1">
        <v>0</v>
      </c>
      <c r="I88" s="1">
        <f t="shared" ca="1" si="1"/>
        <v>0</v>
      </c>
    </row>
    <row r="89" spans="1:9" ht="17.25" x14ac:dyDescent="0.25">
      <c r="A89" s="1">
        <v>88</v>
      </c>
      <c r="B89" s="2" t="s">
        <v>93</v>
      </c>
      <c r="C89" s="9" t="s">
        <v>216</v>
      </c>
      <c r="D89" s="1">
        <v>37</v>
      </c>
      <c r="E89" s="3">
        <v>8</v>
      </c>
      <c r="F89" s="2" t="s">
        <v>192</v>
      </c>
      <c r="G89" s="1">
        <v>0</v>
      </c>
      <c r="H89" s="1">
        <v>0</v>
      </c>
      <c r="I89" s="1">
        <f t="shared" ca="1" si="1"/>
        <v>0</v>
      </c>
    </row>
    <row r="90" spans="1:9" ht="17.25" x14ac:dyDescent="0.25">
      <c r="A90" s="1">
        <v>89</v>
      </c>
      <c r="B90" s="2" t="s">
        <v>94</v>
      </c>
      <c r="C90" s="9" t="s">
        <v>215</v>
      </c>
      <c r="D90" s="1">
        <v>39</v>
      </c>
      <c r="E90" s="3">
        <v>1</v>
      </c>
      <c r="F90" s="2" t="s">
        <v>193</v>
      </c>
      <c r="G90" s="1">
        <v>0</v>
      </c>
      <c r="H90" s="1">
        <v>0</v>
      </c>
      <c r="I90" s="1">
        <f t="shared" ca="1" si="1"/>
        <v>0</v>
      </c>
    </row>
    <row r="91" spans="1:9" ht="17.25" x14ac:dyDescent="0.25">
      <c r="A91" s="1">
        <v>90</v>
      </c>
      <c r="B91" s="2" t="s">
        <v>95</v>
      </c>
      <c r="C91" s="9" t="s">
        <v>216</v>
      </c>
      <c r="D91" s="1">
        <v>28</v>
      </c>
      <c r="E91" s="3">
        <v>7</v>
      </c>
      <c r="F91" s="2" t="s">
        <v>194</v>
      </c>
      <c r="G91" s="1">
        <v>0</v>
      </c>
      <c r="H91" s="1">
        <v>0</v>
      </c>
      <c r="I91" s="1">
        <f t="shared" ca="1" si="1"/>
        <v>0</v>
      </c>
    </row>
    <row r="92" spans="1:9" ht="17.25" x14ac:dyDescent="0.25">
      <c r="A92" s="1">
        <v>91</v>
      </c>
      <c r="B92" s="2" t="s">
        <v>96</v>
      </c>
      <c r="C92" s="9" t="s">
        <v>215</v>
      </c>
      <c r="D92" s="1">
        <v>33</v>
      </c>
      <c r="E92" s="3">
        <v>0</v>
      </c>
      <c r="F92" s="2" t="s">
        <v>195</v>
      </c>
      <c r="G92" s="1">
        <v>0</v>
      </c>
      <c r="H92" s="1">
        <v>0</v>
      </c>
      <c r="I92" s="1">
        <f t="shared" ca="1" si="1"/>
        <v>0</v>
      </c>
    </row>
    <row r="93" spans="1:9" ht="17.25" x14ac:dyDescent="0.25">
      <c r="A93" s="1">
        <v>92</v>
      </c>
      <c r="B93" s="2" t="s">
        <v>97</v>
      </c>
      <c r="C93" s="9" t="s">
        <v>216</v>
      </c>
      <c r="D93" s="1">
        <v>38</v>
      </c>
      <c r="E93" s="3">
        <v>3</v>
      </c>
      <c r="F93" s="2" t="s">
        <v>196</v>
      </c>
      <c r="G93" s="1">
        <v>1</v>
      </c>
      <c r="H93" s="1">
        <v>27</v>
      </c>
      <c r="I93" s="1">
        <f t="shared" ca="1" si="1"/>
        <v>66</v>
      </c>
    </row>
    <row r="94" spans="1:9" ht="17.25" x14ac:dyDescent="0.25">
      <c r="A94" s="1">
        <v>93</v>
      </c>
      <c r="B94" s="2" t="s">
        <v>98</v>
      </c>
      <c r="C94" s="9" t="s">
        <v>216</v>
      </c>
      <c r="D94" s="1">
        <v>26</v>
      </c>
      <c r="E94" s="3">
        <v>9</v>
      </c>
      <c r="F94" s="2" t="s">
        <v>197</v>
      </c>
      <c r="G94" s="1">
        <v>1</v>
      </c>
      <c r="H94" s="1">
        <v>32</v>
      </c>
      <c r="I94" s="1">
        <f t="shared" ca="1" si="1"/>
        <v>66</v>
      </c>
    </row>
    <row r="95" spans="1:9" ht="17.25" x14ac:dyDescent="0.25">
      <c r="A95" s="1">
        <v>94</v>
      </c>
      <c r="B95" s="2" t="s">
        <v>99</v>
      </c>
      <c r="C95" s="9" t="s">
        <v>215</v>
      </c>
      <c r="D95" s="1">
        <v>39</v>
      </c>
      <c r="E95" s="3">
        <v>1</v>
      </c>
      <c r="F95" s="2" t="s">
        <v>198</v>
      </c>
      <c r="G95" s="1">
        <v>0</v>
      </c>
      <c r="H95" s="1">
        <v>0</v>
      </c>
      <c r="I95" s="1">
        <f t="shared" ca="1" si="1"/>
        <v>0</v>
      </c>
    </row>
    <row r="96" spans="1:9" ht="17.25" x14ac:dyDescent="0.25">
      <c r="A96" s="1">
        <v>95</v>
      </c>
      <c r="B96" s="2" t="s">
        <v>100</v>
      </c>
      <c r="C96" s="9" t="s">
        <v>216</v>
      </c>
      <c r="D96" s="1">
        <v>30</v>
      </c>
      <c r="E96" s="3">
        <v>6</v>
      </c>
      <c r="F96" s="2" t="s">
        <v>199</v>
      </c>
      <c r="G96" s="1">
        <v>1</v>
      </c>
      <c r="H96" s="1">
        <v>35</v>
      </c>
      <c r="I96" s="1">
        <f t="shared" ca="1" si="1"/>
        <v>78</v>
      </c>
    </row>
    <row r="97" spans="1:9" ht="17.25" x14ac:dyDescent="0.25">
      <c r="A97" s="1">
        <v>96</v>
      </c>
      <c r="B97" s="2" t="s">
        <v>101</v>
      </c>
      <c r="C97" s="9" t="s">
        <v>215</v>
      </c>
      <c r="D97" s="1">
        <v>36</v>
      </c>
      <c r="E97" s="3">
        <v>6</v>
      </c>
      <c r="F97" s="2" t="s">
        <v>200</v>
      </c>
      <c r="G97" s="1">
        <v>1</v>
      </c>
      <c r="H97" s="1">
        <v>37</v>
      </c>
      <c r="I97" s="1">
        <f t="shared" ca="1" si="1"/>
        <v>72</v>
      </c>
    </row>
    <row r="98" spans="1:9" ht="17.25" x14ac:dyDescent="0.25">
      <c r="A98" s="1">
        <v>97</v>
      </c>
      <c r="B98" s="2" t="s">
        <v>19</v>
      </c>
      <c r="C98" s="9" t="s">
        <v>216</v>
      </c>
      <c r="D98" s="1">
        <v>26</v>
      </c>
      <c r="E98" s="3">
        <v>6</v>
      </c>
      <c r="F98" s="2" t="s">
        <v>201</v>
      </c>
      <c r="G98" s="1">
        <v>1</v>
      </c>
      <c r="H98" s="1">
        <v>26</v>
      </c>
      <c r="I98" s="1">
        <f t="shared" ca="1" si="1"/>
        <v>61</v>
      </c>
    </row>
    <row r="99" spans="1:9" ht="17.25" x14ac:dyDescent="0.25">
      <c r="A99" s="1">
        <v>98</v>
      </c>
      <c r="B99" s="2" t="s">
        <v>102</v>
      </c>
      <c r="C99" s="9" t="s">
        <v>215</v>
      </c>
      <c r="D99" s="1">
        <v>38</v>
      </c>
      <c r="E99" s="3">
        <v>4</v>
      </c>
      <c r="F99" s="2" t="s">
        <v>202</v>
      </c>
      <c r="G99" s="1">
        <v>0</v>
      </c>
      <c r="H99" s="1">
        <v>0</v>
      </c>
      <c r="I99" s="1">
        <f t="shared" ca="1" si="1"/>
        <v>0</v>
      </c>
    </row>
    <row r="100" spans="1:9" ht="17.25" x14ac:dyDescent="0.25">
      <c r="A100" s="1">
        <v>99</v>
      </c>
      <c r="B100" s="2" t="s">
        <v>103</v>
      </c>
      <c r="C100" s="9" t="s">
        <v>216</v>
      </c>
      <c r="D100" s="1">
        <v>39</v>
      </c>
      <c r="E100" s="3">
        <v>5</v>
      </c>
      <c r="F100" s="2" t="s">
        <v>203</v>
      </c>
      <c r="G100" s="1">
        <v>0</v>
      </c>
      <c r="H100" s="1">
        <v>0</v>
      </c>
      <c r="I100" s="1">
        <f t="shared" ca="1" si="1"/>
        <v>0</v>
      </c>
    </row>
    <row r="101" spans="1:9" ht="17.25" x14ac:dyDescent="0.25">
      <c r="A101" s="1">
        <v>100</v>
      </c>
      <c r="B101" s="2" t="s">
        <v>104</v>
      </c>
      <c r="C101" s="9" t="s">
        <v>215</v>
      </c>
      <c r="D101" s="1">
        <v>30</v>
      </c>
      <c r="E101" s="3">
        <v>6</v>
      </c>
      <c r="F101" s="2" t="s">
        <v>204</v>
      </c>
      <c r="G101" s="1">
        <v>0</v>
      </c>
      <c r="H101" s="1">
        <v>0</v>
      </c>
      <c r="I101" s="1">
        <f t="shared" ca="1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C7AF-8BB6-4137-BB95-7FC2F755474E}">
  <dimension ref="A1:M102"/>
  <sheetViews>
    <sheetView workbookViewId="0">
      <selection activeCell="C108" sqref="C108"/>
    </sheetView>
  </sheetViews>
  <sheetFormatPr defaultRowHeight="15" x14ac:dyDescent="0.25"/>
  <cols>
    <col min="1" max="1" width="9.140625" style="10"/>
    <col min="2" max="2" width="23" style="10" bestFit="1" customWidth="1"/>
    <col min="3" max="3" width="23" style="10" customWidth="1"/>
    <col min="4" max="4" width="4.5703125" style="10" bestFit="1" customWidth="1"/>
    <col min="5" max="5" width="14" style="10" customWidth="1"/>
    <col min="6" max="6" width="32.140625" style="10" customWidth="1"/>
    <col min="7" max="7" width="18.140625" style="10" bestFit="1" customWidth="1"/>
    <col min="8" max="8" width="18.140625" style="10" customWidth="1"/>
    <col min="9" max="9" width="11.85546875" style="10" bestFit="1" customWidth="1"/>
    <col min="10" max="10" width="13.85546875" style="10" bestFit="1" customWidth="1"/>
    <col min="11" max="11" width="13.85546875" style="10" customWidth="1"/>
    <col min="12" max="12" width="18.7109375" style="10" bestFit="1" customWidth="1"/>
    <col min="13" max="13" width="21" style="10" bestFit="1" customWidth="1"/>
    <col min="14" max="16384" width="9.140625" style="10"/>
  </cols>
  <sheetData>
    <row r="1" spans="1:13" ht="15.75" x14ac:dyDescent="0.25">
      <c r="A1" s="4" t="s">
        <v>211</v>
      </c>
      <c r="B1" s="4" t="s">
        <v>0</v>
      </c>
      <c r="C1" s="7" t="s">
        <v>217</v>
      </c>
      <c r="D1" s="4" t="s">
        <v>1</v>
      </c>
      <c r="E1" s="6" t="s">
        <v>2</v>
      </c>
      <c r="F1" s="4" t="s">
        <v>207</v>
      </c>
      <c r="G1" s="6" t="s">
        <v>223</v>
      </c>
      <c r="H1" s="6" t="s">
        <v>224</v>
      </c>
      <c r="I1" s="6" t="s">
        <v>208</v>
      </c>
      <c r="J1" s="6" t="s">
        <v>221</v>
      </c>
      <c r="K1" s="6" t="s">
        <v>222</v>
      </c>
      <c r="L1" s="6" t="s">
        <v>209</v>
      </c>
      <c r="M1" s="6" t="s">
        <v>210</v>
      </c>
    </row>
    <row r="2" spans="1:13" ht="15.75" x14ac:dyDescent="0.25">
      <c r="A2" s="4">
        <v>1</v>
      </c>
      <c r="B2" s="5" t="s">
        <v>6</v>
      </c>
      <c r="C2" s="9" t="s">
        <v>215</v>
      </c>
      <c r="D2" s="4">
        <v>38</v>
      </c>
      <c r="E2" s="6">
        <v>8</v>
      </c>
      <c r="F2" s="5" t="s">
        <v>105</v>
      </c>
      <c r="G2" s="6">
        <v>132</v>
      </c>
      <c r="H2" s="6">
        <f>144-G2</f>
        <v>12</v>
      </c>
      <c r="I2" s="6">
        <v>0</v>
      </c>
      <c r="J2" s="6">
        <v>13</v>
      </c>
      <c r="K2" s="6">
        <v>4</v>
      </c>
      <c r="L2" s="6">
        <v>60</v>
      </c>
      <c r="M2" s="6" t="str">
        <f>IF(L2 &gt;= 90, "Excellent", IF(L2 &gt;= 75, "Good", "Needs improvement"))</f>
        <v>Needs improvement</v>
      </c>
    </row>
    <row r="3" spans="1:13" ht="15.75" x14ac:dyDescent="0.25">
      <c r="A3" s="4">
        <v>2</v>
      </c>
      <c r="B3" s="5" t="s">
        <v>7</v>
      </c>
      <c r="C3" s="9" t="s">
        <v>216</v>
      </c>
      <c r="D3" s="4">
        <v>33</v>
      </c>
      <c r="E3" s="6">
        <v>2</v>
      </c>
      <c r="F3" s="5" t="s">
        <v>106</v>
      </c>
      <c r="G3" s="6">
        <v>133</v>
      </c>
      <c r="H3" s="6">
        <f t="shared" ref="H3:H66" si="0">144-G3</f>
        <v>11</v>
      </c>
      <c r="I3" s="6">
        <v>0</v>
      </c>
      <c r="J3" s="6">
        <v>17</v>
      </c>
      <c r="K3" s="6">
        <v>2</v>
      </c>
      <c r="L3" s="6">
        <v>96</v>
      </c>
      <c r="M3" s="6" t="str">
        <f t="shared" ref="M3:M66" si="1">IF(L3 &gt;= 90, "Excellent", IF(L3 &gt;= 75, "Good", "Needs improvement"))</f>
        <v>Excellent</v>
      </c>
    </row>
    <row r="4" spans="1:13" ht="15.75" x14ac:dyDescent="0.25">
      <c r="A4" s="4">
        <v>3</v>
      </c>
      <c r="B4" s="5" t="s">
        <v>8</v>
      </c>
      <c r="C4" s="9" t="s">
        <v>215</v>
      </c>
      <c r="D4" s="4">
        <v>38</v>
      </c>
      <c r="E4" s="6">
        <v>2</v>
      </c>
      <c r="F4" s="5" t="s">
        <v>107</v>
      </c>
      <c r="G4" s="6">
        <v>114</v>
      </c>
      <c r="H4" s="6">
        <f t="shared" si="0"/>
        <v>30</v>
      </c>
      <c r="I4" s="6">
        <v>2</v>
      </c>
      <c r="J4" s="6">
        <v>16</v>
      </c>
      <c r="K4" s="6">
        <v>5</v>
      </c>
      <c r="L4" s="6">
        <v>67</v>
      </c>
      <c r="M4" s="6" t="str">
        <f t="shared" si="1"/>
        <v>Needs improvement</v>
      </c>
    </row>
    <row r="5" spans="1:13" ht="15.75" x14ac:dyDescent="0.25">
      <c r="A5" s="4">
        <v>4</v>
      </c>
      <c r="B5" s="5" t="s">
        <v>9</v>
      </c>
      <c r="C5" s="9" t="s">
        <v>216</v>
      </c>
      <c r="D5" s="4">
        <v>28</v>
      </c>
      <c r="E5" s="6">
        <v>5</v>
      </c>
      <c r="F5" s="5" t="s">
        <v>108</v>
      </c>
      <c r="G5" s="6">
        <v>130</v>
      </c>
      <c r="H5" s="6">
        <f t="shared" si="0"/>
        <v>14</v>
      </c>
      <c r="I5" s="6">
        <v>3</v>
      </c>
      <c r="J5" s="6">
        <v>20</v>
      </c>
      <c r="K5" s="6">
        <v>1</v>
      </c>
      <c r="L5" s="6">
        <v>65</v>
      </c>
      <c r="M5" s="6" t="str">
        <f t="shared" si="1"/>
        <v>Needs improvement</v>
      </c>
    </row>
    <row r="6" spans="1:13" ht="15.75" x14ac:dyDescent="0.25">
      <c r="A6" s="4">
        <v>5</v>
      </c>
      <c r="B6" s="5" t="s">
        <v>10</v>
      </c>
      <c r="C6" s="9" t="s">
        <v>215</v>
      </c>
      <c r="D6" s="4">
        <v>28</v>
      </c>
      <c r="E6" s="6">
        <v>4</v>
      </c>
      <c r="F6" s="5" t="s">
        <v>109</v>
      </c>
      <c r="G6" s="6">
        <v>131</v>
      </c>
      <c r="H6" s="6">
        <f t="shared" si="0"/>
        <v>13</v>
      </c>
      <c r="I6" s="6">
        <v>0</v>
      </c>
      <c r="J6" s="6">
        <v>14</v>
      </c>
      <c r="K6" s="6">
        <v>1</v>
      </c>
      <c r="L6" s="6">
        <v>75</v>
      </c>
      <c r="M6" s="6" t="str">
        <f t="shared" si="1"/>
        <v>Good</v>
      </c>
    </row>
    <row r="7" spans="1:13" ht="15.75" x14ac:dyDescent="0.25">
      <c r="A7" s="4">
        <v>6</v>
      </c>
      <c r="B7" s="5" t="s">
        <v>11</v>
      </c>
      <c r="C7" s="9" t="s">
        <v>216</v>
      </c>
      <c r="D7" s="4">
        <v>26</v>
      </c>
      <c r="E7" s="6">
        <v>2</v>
      </c>
      <c r="F7" s="5" t="s">
        <v>110</v>
      </c>
      <c r="G7" s="6">
        <v>125</v>
      </c>
      <c r="H7" s="6">
        <f t="shared" si="0"/>
        <v>19</v>
      </c>
      <c r="I7" s="6">
        <v>2</v>
      </c>
      <c r="J7" s="6">
        <v>17</v>
      </c>
      <c r="K7" s="6">
        <v>3</v>
      </c>
      <c r="L7" s="6">
        <v>70</v>
      </c>
      <c r="M7" s="6" t="str">
        <f t="shared" si="1"/>
        <v>Needs improvement</v>
      </c>
    </row>
    <row r="8" spans="1:13" ht="15.75" x14ac:dyDescent="0.25">
      <c r="A8" s="4">
        <v>7</v>
      </c>
      <c r="B8" s="5" t="s">
        <v>12</v>
      </c>
      <c r="C8" s="9" t="s">
        <v>215</v>
      </c>
      <c r="D8" s="4">
        <v>26</v>
      </c>
      <c r="E8" s="6">
        <v>10</v>
      </c>
      <c r="F8" s="5" t="s">
        <v>111</v>
      </c>
      <c r="G8" s="6">
        <v>108</v>
      </c>
      <c r="H8" s="6">
        <f t="shared" si="0"/>
        <v>36</v>
      </c>
      <c r="I8" s="6">
        <v>1</v>
      </c>
      <c r="J8" s="6">
        <v>15</v>
      </c>
      <c r="K8" s="6">
        <v>2</v>
      </c>
      <c r="L8" s="6">
        <v>76</v>
      </c>
      <c r="M8" s="6" t="str">
        <f t="shared" si="1"/>
        <v>Good</v>
      </c>
    </row>
    <row r="9" spans="1:13" ht="15.75" x14ac:dyDescent="0.25">
      <c r="A9" s="4">
        <v>8</v>
      </c>
      <c r="B9" s="5" t="s">
        <v>13</v>
      </c>
      <c r="C9" s="9" t="s">
        <v>216</v>
      </c>
      <c r="D9" s="4">
        <v>27</v>
      </c>
      <c r="E9" s="6">
        <v>6</v>
      </c>
      <c r="F9" s="5" t="s">
        <v>112</v>
      </c>
      <c r="G9" s="6">
        <v>111</v>
      </c>
      <c r="H9" s="6">
        <f t="shared" si="0"/>
        <v>33</v>
      </c>
      <c r="I9" s="6">
        <v>5</v>
      </c>
      <c r="J9" s="6">
        <v>18</v>
      </c>
      <c r="K9" s="6">
        <v>3</v>
      </c>
      <c r="L9" s="6">
        <v>98</v>
      </c>
      <c r="M9" s="6" t="str">
        <f t="shared" si="1"/>
        <v>Excellent</v>
      </c>
    </row>
    <row r="10" spans="1:13" ht="15.75" x14ac:dyDescent="0.25">
      <c r="A10" s="4">
        <v>9</v>
      </c>
      <c r="B10" s="5" t="s">
        <v>14</v>
      </c>
      <c r="C10" s="9" t="s">
        <v>215</v>
      </c>
      <c r="D10" s="4">
        <v>35</v>
      </c>
      <c r="E10" s="6">
        <v>4</v>
      </c>
      <c r="F10" s="5" t="s">
        <v>113</v>
      </c>
      <c r="G10" s="6">
        <v>102</v>
      </c>
      <c r="H10" s="6">
        <f t="shared" si="0"/>
        <v>42</v>
      </c>
      <c r="I10" s="6">
        <v>0</v>
      </c>
      <c r="J10" s="6">
        <v>15</v>
      </c>
      <c r="K10" s="6">
        <v>4</v>
      </c>
      <c r="L10" s="6">
        <v>67</v>
      </c>
      <c r="M10" s="6" t="str">
        <f t="shared" si="1"/>
        <v>Needs improvement</v>
      </c>
    </row>
    <row r="11" spans="1:13" ht="15.75" x14ac:dyDescent="0.25">
      <c r="A11" s="4">
        <v>10</v>
      </c>
      <c r="B11" s="5" t="s">
        <v>15</v>
      </c>
      <c r="C11" s="9" t="s">
        <v>216</v>
      </c>
      <c r="D11" s="4">
        <v>26</v>
      </c>
      <c r="E11" s="6">
        <v>1</v>
      </c>
      <c r="F11" s="5" t="s">
        <v>114</v>
      </c>
      <c r="G11" s="6">
        <v>126</v>
      </c>
      <c r="H11" s="6">
        <f t="shared" si="0"/>
        <v>18</v>
      </c>
      <c r="I11" s="6">
        <v>2</v>
      </c>
      <c r="J11" s="6">
        <v>13</v>
      </c>
      <c r="K11" s="6">
        <v>1</v>
      </c>
      <c r="L11" s="6">
        <v>87</v>
      </c>
      <c r="M11" s="6" t="str">
        <f t="shared" si="1"/>
        <v>Good</v>
      </c>
    </row>
    <row r="12" spans="1:13" ht="15.75" x14ac:dyDescent="0.25">
      <c r="A12" s="4">
        <v>11</v>
      </c>
      <c r="B12" s="5" t="s">
        <v>16</v>
      </c>
      <c r="C12" s="9" t="s">
        <v>215</v>
      </c>
      <c r="D12" s="4">
        <v>40</v>
      </c>
      <c r="E12" s="6">
        <v>9</v>
      </c>
      <c r="F12" s="5" t="s">
        <v>115</v>
      </c>
      <c r="G12" s="6">
        <v>124</v>
      </c>
      <c r="H12" s="6">
        <f t="shared" si="0"/>
        <v>20</v>
      </c>
      <c r="I12" s="6">
        <v>1</v>
      </c>
      <c r="J12" s="6">
        <v>15</v>
      </c>
      <c r="K12" s="6">
        <v>3</v>
      </c>
      <c r="L12" s="6">
        <v>76</v>
      </c>
      <c r="M12" s="6" t="str">
        <f t="shared" si="1"/>
        <v>Good</v>
      </c>
    </row>
    <row r="13" spans="1:13" ht="15.75" x14ac:dyDescent="0.25">
      <c r="A13" s="4">
        <v>12</v>
      </c>
      <c r="B13" s="5" t="s">
        <v>17</v>
      </c>
      <c r="C13" s="9" t="s">
        <v>216</v>
      </c>
      <c r="D13" s="4">
        <v>27</v>
      </c>
      <c r="E13" s="6">
        <v>0</v>
      </c>
      <c r="F13" s="5" t="s">
        <v>116</v>
      </c>
      <c r="G13" s="6">
        <v>122</v>
      </c>
      <c r="H13" s="6">
        <f t="shared" si="0"/>
        <v>22</v>
      </c>
      <c r="I13" s="6">
        <v>2</v>
      </c>
      <c r="J13" s="6">
        <v>15</v>
      </c>
      <c r="K13" s="6">
        <v>3</v>
      </c>
      <c r="L13" s="6">
        <v>85</v>
      </c>
      <c r="M13" s="6" t="str">
        <f t="shared" si="1"/>
        <v>Good</v>
      </c>
    </row>
    <row r="14" spans="1:13" ht="15.75" x14ac:dyDescent="0.25">
      <c r="A14" s="4">
        <v>13</v>
      </c>
      <c r="B14" s="5" t="s">
        <v>18</v>
      </c>
      <c r="C14" s="9" t="s">
        <v>215</v>
      </c>
      <c r="D14" s="4">
        <v>32</v>
      </c>
      <c r="E14" s="6">
        <v>2</v>
      </c>
      <c r="F14" s="5" t="s">
        <v>117</v>
      </c>
      <c r="G14" s="6">
        <v>103</v>
      </c>
      <c r="H14" s="6">
        <f t="shared" si="0"/>
        <v>41</v>
      </c>
      <c r="I14" s="6">
        <v>5</v>
      </c>
      <c r="J14" s="6">
        <v>18</v>
      </c>
      <c r="K14" s="6">
        <v>4</v>
      </c>
      <c r="L14" s="6">
        <v>69</v>
      </c>
      <c r="M14" s="6" t="str">
        <f t="shared" si="1"/>
        <v>Needs improvement</v>
      </c>
    </row>
    <row r="15" spans="1:13" ht="15.75" x14ac:dyDescent="0.25">
      <c r="A15" s="4">
        <v>14</v>
      </c>
      <c r="B15" s="5" t="s">
        <v>19</v>
      </c>
      <c r="C15" s="9" t="s">
        <v>216</v>
      </c>
      <c r="D15" s="4">
        <v>29</v>
      </c>
      <c r="E15" s="6">
        <v>0</v>
      </c>
      <c r="F15" s="5" t="s">
        <v>118</v>
      </c>
      <c r="G15" s="6">
        <v>134</v>
      </c>
      <c r="H15" s="6">
        <f t="shared" si="0"/>
        <v>10</v>
      </c>
      <c r="I15" s="6">
        <v>4</v>
      </c>
      <c r="J15" s="6">
        <v>14</v>
      </c>
      <c r="K15" s="6">
        <v>1</v>
      </c>
      <c r="L15" s="6">
        <v>96</v>
      </c>
      <c r="M15" s="6" t="str">
        <f t="shared" si="1"/>
        <v>Excellent</v>
      </c>
    </row>
    <row r="16" spans="1:13" ht="15.75" x14ac:dyDescent="0.25">
      <c r="A16" s="4">
        <v>15</v>
      </c>
      <c r="B16" s="5" t="s">
        <v>20</v>
      </c>
      <c r="C16" s="9" t="s">
        <v>215</v>
      </c>
      <c r="D16" s="4">
        <v>39</v>
      </c>
      <c r="E16" s="6">
        <v>2</v>
      </c>
      <c r="F16" s="5" t="s">
        <v>119</v>
      </c>
      <c r="G16" s="6">
        <v>104</v>
      </c>
      <c r="H16" s="6">
        <f t="shared" si="0"/>
        <v>40</v>
      </c>
      <c r="I16" s="6">
        <v>5</v>
      </c>
      <c r="J16" s="6">
        <v>15</v>
      </c>
      <c r="K16" s="6">
        <v>4</v>
      </c>
      <c r="L16" s="6">
        <v>85</v>
      </c>
      <c r="M16" s="6" t="str">
        <f t="shared" si="1"/>
        <v>Good</v>
      </c>
    </row>
    <row r="17" spans="1:13" ht="15.75" x14ac:dyDescent="0.25">
      <c r="A17" s="4">
        <v>16</v>
      </c>
      <c r="B17" s="5" t="s">
        <v>21</v>
      </c>
      <c r="C17" s="9" t="s">
        <v>216</v>
      </c>
      <c r="D17" s="4">
        <v>30</v>
      </c>
      <c r="E17" s="6">
        <v>5</v>
      </c>
      <c r="F17" s="5" t="s">
        <v>120</v>
      </c>
      <c r="G17" s="6">
        <v>121</v>
      </c>
      <c r="H17" s="6">
        <f t="shared" si="0"/>
        <v>23</v>
      </c>
      <c r="I17" s="6">
        <v>5</v>
      </c>
      <c r="J17" s="6">
        <v>17</v>
      </c>
      <c r="K17" s="6">
        <v>3</v>
      </c>
      <c r="L17" s="6">
        <v>81</v>
      </c>
      <c r="M17" s="6" t="str">
        <f t="shared" si="1"/>
        <v>Good</v>
      </c>
    </row>
    <row r="18" spans="1:13" ht="15.75" x14ac:dyDescent="0.25">
      <c r="A18" s="4">
        <v>17</v>
      </c>
      <c r="B18" s="5" t="s">
        <v>22</v>
      </c>
      <c r="C18" s="9" t="s">
        <v>215</v>
      </c>
      <c r="D18" s="4">
        <v>28</v>
      </c>
      <c r="E18" s="6">
        <v>3</v>
      </c>
      <c r="F18" s="5" t="s">
        <v>121</v>
      </c>
      <c r="G18" s="6">
        <v>101</v>
      </c>
      <c r="H18" s="6">
        <f t="shared" si="0"/>
        <v>43</v>
      </c>
      <c r="I18" s="6">
        <v>4</v>
      </c>
      <c r="J18" s="6">
        <v>11</v>
      </c>
      <c r="K18" s="6">
        <v>4</v>
      </c>
      <c r="L18" s="6">
        <v>99</v>
      </c>
      <c r="M18" s="6" t="str">
        <f t="shared" si="1"/>
        <v>Excellent</v>
      </c>
    </row>
    <row r="19" spans="1:13" ht="15.75" x14ac:dyDescent="0.25">
      <c r="A19" s="4">
        <v>18</v>
      </c>
      <c r="B19" s="5" t="s">
        <v>23</v>
      </c>
      <c r="C19" s="9" t="s">
        <v>216</v>
      </c>
      <c r="D19" s="4">
        <v>35</v>
      </c>
      <c r="E19" s="6">
        <v>5</v>
      </c>
      <c r="F19" s="5" t="s">
        <v>122</v>
      </c>
      <c r="G19" s="6">
        <v>140</v>
      </c>
      <c r="H19" s="6">
        <f t="shared" si="0"/>
        <v>4</v>
      </c>
      <c r="I19" s="6">
        <v>0</v>
      </c>
      <c r="J19" s="6">
        <v>12</v>
      </c>
      <c r="K19" s="6">
        <v>5</v>
      </c>
      <c r="L19" s="6">
        <v>68</v>
      </c>
      <c r="M19" s="6" t="str">
        <f t="shared" si="1"/>
        <v>Needs improvement</v>
      </c>
    </row>
    <row r="20" spans="1:13" ht="15.75" x14ac:dyDescent="0.25">
      <c r="A20" s="4">
        <v>19</v>
      </c>
      <c r="B20" s="5" t="s">
        <v>24</v>
      </c>
      <c r="C20" s="9" t="s">
        <v>215</v>
      </c>
      <c r="D20" s="4">
        <v>34</v>
      </c>
      <c r="E20" s="6">
        <v>8</v>
      </c>
      <c r="F20" s="5" t="s">
        <v>123</v>
      </c>
      <c r="G20" s="6">
        <v>127</v>
      </c>
      <c r="H20" s="6">
        <f t="shared" si="0"/>
        <v>17</v>
      </c>
      <c r="I20" s="6">
        <v>5</v>
      </c>
      <c r="J20" s="6">
        <v>19</v>
      </c>
      <c r="K20" s="6">
        <v>2</v>
      </c>
      <c r="L20" s="6">
        <v>61</v>
      </c>
      <c r="M20" s="6" t="str">
        <f t="shared" si="1"/>
        <v>Needs improvement</v>
      </c>
    </row>
    <row r="21" spans="1:13" ht="15.75" x14ac:dyDescent="0.25">
      <c r="A21" s="4">
        <v>20</v>
      </c>
      <c r="B21" s="5" t="s">
        <v>25</v>
      </c>
      <c r="C21" s="9" t="s">
        <v>216</v>
      </c>
      <c r="D21" s="4">
        <v>37</v>
      </c>
      <c r="E21" s="6">
        <v>10</v>
      </c>
      <c r="F21" s="5" t="s">
        <v>124</v>
      </c>
      <c r="G21" s="6">
        <v>104</v>
      </c>
      <c r="H21" s="6">
        <f t="shared" si="0"/>
        <v>40</v>
      </c>
      <c r="I21" s="6">
        <v>4</v>
      </c>
      <c r="J21" s="6">
        <v>11</v>
      </c>
      <c r="K21" s="6">
        <v>1</v>
      </c>
      <c r="L21" s="6">
        <v>83</v>
      </c>
      <c r="M21" s="6" t="str">
        <f t="shared" si="1"/>
        <v>Good</v>
      </c>
    </row>
    <row r="22" spans="1:13" ht="15.75" x14ac:dyDescent="0.25">
      <c r="A22" s="4">
        <v>21</v>
      </c>
      <c r="B22" s="5" t="s">
        <v>26</v>
      </c>
      <c r="C22" s="9" t="s">
        <v>215</v>
      </c>
      <c r="D22" s="4">
        <v>32</v>
      </c>
      <c r="E22" s="6">
        <v>10</v>
      </c>
      <c r="F22" s="5" t="s">
        <v>125</v>
      </c>
      <c r="G22" s="6">
        <v>123</v>
      </c>
      <c r="H22" s="6">
        <f t="shared" si="0"/>
        <v>21</v>
      </c>
      <c r="I22" s="6">
        <v>3</v>
      </c>
      <c r="J22" s="6">
        <v>12</v>
      </c>
      <c r="K22" s="6">
        <v>3</v>
      </c>
      <c r="L22" s="6">
        <v>62</v>
      </c>
      <c r="M22" s="6" t="str">
        <f t="shared" si="1"/>
        <v>Needs improvement</v>
      </c>
    </row>
    <row r="23" spans="1:13" ht="15.75" x14ac:dyDescent="0.25">
      <c r="A23" s="4">
        <v>22</v>
      </c>
      <c r="B23" s="5" t="s">
        <v>27</v>
      </c>
      <c r="C23" s="9" t="s">
        <v>216</v>
      </c>
      <c r="D23" s="4">
        <v>28</v>
      </c>
      <c r="E23" s="6">
        <v>5</v>
      </c>
      <c r="F23" s="5" t="s">
        <v>126</v>
      </c>
      <c r="G23" s="6">
        <v>136</v>
      </c>
      <c r="H23" s="6">
        <f t="shared" si="0"/>
        <v>8</v>
      </c>
      <c r="I23" s="6">
        <v>4</v>
      </c>
      <c r="J23" s="6">
        <v>17</v>
      </c>
      <c r="K23" s="6">
        <v>1</v>
      </c>
      <c r="L23" s="6">
        <v>93</v>
      </c>
      <c r="M23" s="6" t="str">
        <f t="shared" si="1"/>
        <v>Excellent</v>
      </c>
    </row>
    <row r="24" spans="1:13" ht="15.75" x14ac:dyDescent="0.25">
      <c r="A24" s="4">
        <v>23</v>
      </c>
      <c r="B24" s="5" t="s">
        <v>28</v>
      </c>
      <c r="C24" s="9" t="s">
        <v>215</v>
      </c>
      <c r="D24" s="4">
        <v>37</v>
      </c>
      <c r="E24" s="6">
        <v>5</v>
      </c>
      <c r="F24" s="5" t="s">
        <v>127</v>
      </c>
      <c r="G24" s="6">
        <v>133</v>
      </c>
      <c r="H24" s="6">
        <f t="shared" si="0"/>
        <v>11</v>
      </c>
      <c r="I24" s="6">
        <v>0</v>
      </c>
      <c r="J24" s="6">
        <v>15</v>
      </c>
      <c r="K24" s="6">
        <v>4</v>
      </c>
      <c r="L24" s="6">
        <v>91</v>
      </c>
      <c r="M24" s="6" t="str">
        <f t="shared" si="1"/>
        <v>Excellent</v>
      </c>
    </row>
    <row r="25" spans="1:13" ht="15.75" x14ac:dyDescent="0.25">
      <c r="A25" s="4">
        <v>24</v>
      </c>
      <c r="B25" s="5" t="s">
        <v>29</v>
      </c>
      <c r="C25" s="9" t="s">
        <v>216</v>
      </c>
      <c r="D25" s="4">
        <v>40</v>
      </c>
      <c r="E25" s="6">
        <v>4</v>
      </c>
      <c r="F25" s="5" t="s">
        <v>128</v>
      </c>
      <c r="G25" s="6">
        <v>109</v>
      </c>
      <c r="H25" s="6">
        <f t="shared" si="0"/>
        <v>35</v>
      </c>
      <c r="I25" s="6">
        <v>1</v>
      </c>
      <c r="J25" s="6">
        <v>10</v>
      </c>
      <c r="K25" s="6">
        <v>4</v>
      </c>
      <c r="L25" s="6">
        <v>99</v>
      </c>
      <c r="M25" s="6" t="str">
        <f t="shared" si="1"/>
        <v>Excellent</v>
      </c>
    </row>
    <row r="26" spans="1:13" ht="15.75" x14ac:dyDescent="0.25">
      <c r="A26" s="4">
        <v>25</v>
      </c>
      <c r="B26" s="5" t="s">
        <v>30</v>
      </c>
      <c r="C26" s="9" t="s">
        <v>215</v>
      </c>
      <c r="D26" s="4">
        <v>35</v>
      </c>
      <c r="E26" s="6">
        <v>10</v>
      </c>
      <c r="F26" s="5" t="s">
        <v>129</v>
      </c>
      <c r="G26" s="6">
        <v>107</v>
      </c>
      <c r="H26" s="6">
        <f t="shared" si="0"/>
        <v>37</v>
      </c>
      <c r="I26" s="6">
        <v>2</v>
      </c>
      <c r="J26" s="6">
        <v>14</v>
      </c>
      <c r="K26" s="6">
        <v>4</v>
      </c>
      <c r="L26" s="6">
        <v>79</v>
      </c>
      <c r="M26" s="6" t="str">
        <f t="shared" si="1"/>
        <v>Good</v>
      </c>
    </row>
    <row r="27" spans="1:13" ht="15.75" x14ac:dyDescent="0.25">
      <c r="A27" s="4">
        <v>26</v>
      </c>
      <c r="B27" s="5" t="s">
        <v>31</v>
      </c>
      <c r="C27" s="9" t="s">
        <v>216</v>
      </c>
      <c r="D27" s="4">
        <v>27</v>
      </c>
      <c r="E27" s="6">
        <v>8</v>
      </c>
      <c r="F27" s="5" t="s">
        <v>130</v>
      </c>
      <c r="G27" s="6">
        <v>118</v>
      </c>
      <c r="H27" s="6">
        <f t="shared" si="0"/>
        <v>26</v>
      </c>
      <c r="I27" s="6">
        <v>5</v>
      </c>
      <c r="J27" s="6">
        <v>12</v>
      </c>
      <c r="K27" s="6">
        <v>2</v>
      </c>
      <c r="L27" s="6">
        <v>84</v>
      </c>
      <c r="M27" s="6" t="str">
        <f t="shared" si="1"/>
        <v>Good</v>
      </c>
    </row>
    <row r="28" spans="1:13" ht="15.75" x14ac:dyDescent="0.25">
      <c r="A28" s="4">
        <v>27</v>
      </c>
      <c r="B28" s="5" t="s">
        <v>32</v>
      </c>
      <c r="C28" s="9" t="s">
        <v>215</v>
      </c>
      <c r="D28" s="4">
        <v>36</v>
      </c>
      <c r="E28" s="6">
        <v>2</v>
      </c>
      <c r="F28" s="5" t="s">
        <v>131</v>
      </c>
      <c r="G28" s="6">
        <v>127</v>
      </c>
      <c r="H28" s="6">
        <f t="shared" si="0"/>
        <v>17</v>
      </c>
      <c r="I28" s="6">
        <v>4</v>
      </c>
      <c r="J28" s="6">
        <v>19</v>
      </c>
      <c r="K28" s="6">
        <v>3</v>
      </c>
      <c r="L28" s="6">
        <v>60</v>
      </c>
      <c r="M28" s="6" t="str">
        <f t="shared" si="1"/>
        <v>Needs improvement</v>
      </c>
    </row>
    <row r="29" spans="1:13" ht="15.75" x14ac:dyDescent="0.25">
      <c r="A29" s="4">
        <v>28</v>
      </c>
      <c r="B29" s="5" t="s">
        <v>33</v>
      </c>
      <c r="C29" s="9" t="s">
        <v>216</v>
      </c>
      <c r="D29" s="4">
        <v>29</v>
      </c>
      <c r="E29" s="6">
        <v>1</v>
      </c>
      <c r="F29" s="5" t="s">
        <v>132</v>
      </c>
      <c r="G29" s="6">
        <v>131</v>
      </c>
      <c r="H29" s="6">
        <f t="shared" si="0"/>
        <v>13</v>
      </c>
      <c r="I29" s="6">
        <v>4</v>
      </c>
      <c r="J29" s="6">
        <v>13</v>
      </c>
      <c r="K29" s="6">
        <v>1</v>
      </c>
      <c r="L29" s="6">
        <v>88</v>
      </c>
      <c r="M29" s="6" t="str">
        <f t="shared" si="1"/>
        <v>Good</v>
      </c>
    </row>
    <row r="30" spans="1:13" ht="15.75" x14ac:dyDescent="0.25">
      <c r="A30" s="4">
        <v>29</v>
      </c>
      <c r="B30" s="5" t="s">
        <v>34</v>
      </c>
      <c r="C30" s="9" t="s">
        <v>215</v>
      </c>
      <c r="D30" s="4">
        <v>31</v>
      </c>
      <c r="E30" s="6">
        <v>9</v>
      </c>
      <c r="F30" s="5" t="s">
        <v>133</v>
      </c>
      <c r="G30" s="6">
        <v>137</v>
      </c>
      <c r="H30" s="6">
        <f t="shared" si="0"/>
        <v>7</v>
      </c>
      <c r="I30" s="6">
        <v>1</v>
      </c>
      <c r="J30" s="6">
        <v>16</v>
      </c>
      <c r="K30" s="6">
        <v>3</v>
      </c>
      <c r="L30" s="6">
        <v>75</v>
      </c>
      <c r="M30" s="6" t="str">
        <f t="shared" si="1"/>
        <v>Good</v>
      </c>
    </row>
    <row r="31" spans="1:13" ht="15.75" x14ac:dyDescent="0.25">
      <c r="A31" s="4">
        <v>30</v>
      </c>
      <c r="B31" s="5" t="s">
        <v>35</v>
      </c>
      <c r="C31" s="9" t="s">
        <v>216</v>
      </c>
      <c r="D31" s="4">
        <v>33</v>
      </c>
      <c r="E31" s="6">
        <v>6</v>
      </c>
      <c r="F31" s="5" t="s">
        <v>134</v>
      </c>
      <c r="G31" s="6">
        <v>109</v>
      </c>
      <c r="H31" s="6">
        <f t="shared" si="0"/>
        <v>35</v>
      </c>
      <c r="I31" s="6">
        <v>0</v>
      </c>
      <c r="J31" s="6">
        <v>20</v>
      </c>
      <c r="K31" s="6">
        <v>3</v>
      </c>
      <c r="L31" s="6">
        <v>84</v>
      </c>
      <c r="M31" s="6" t="str">
        <f t="shared" si="1"/>
        <v>Good</v>
      </c>
    </row>
    <row r="32" spans="1:13" ht="15.75" x14ac:dyDescent="0.25">
      <c r="A32" s="4">
        <v>31</v>
      </c>
      <c r="B32" s="5" t="s">
        <v>36</v>
      </c>
      <c r="C32" s="9" t="s">
        <v>215</v>
      </c>
      <c r="D32" s="4">
        <v>37</v>
      </c>
      <c r="E32" s="6">
        <v>5</v>
      </c>
      <c r="F32" s="5" t="s">
        <v>135</v>
      </c>
      <c r="G32" s="6">
        <v>131</v>
      </c>
      <c r="H32" s="6">
        <f t="shared" si="0"/>
        <v>13</v>
      </c>
      <c r="I32" s="6">
        <v>2</v>
      </c>
      <c r="J32" s="6">
        <v>11</v>
      </c>
      <c r="K32" s="6">
        <v>4</v>
      </c>
      <c r="L32" s="6">
        <v>70</v>
      </c>
      <c r="M32" s="6" t="str">
        <f t="shared" si="1"/>
        <v>Needs improvement</v>
      </c>
    </row>
    <row r="33" spans="1:13" ht="15.75" x14ac:dyDescent="0.25">
      <c r="A33" s="4">
        <v>32</v>
      </c>
      <c r="B33" s="5" t="s">
        <v>37</v>
      </c>
      <c r="C33" s="9" t="s">
        <v>216</v>
      </c>
      <c r="D33" s="4">
        <v>36</v>
      </c>
      <c r="E33" s="6">
        <v>7</v>
      </c>
      <c r="F33" s="5" t="s">
        <v>136</v>
      </c>
      <c r="G33" s="6">
        <v>124</v>
      </c>
      <c r="H33" s="6">
        <f t="shared" si="0"/>
        <v>20</v>
      </c>
      <c r="I33" s="6">
        <v>5</v>
      </c>
      <c r="J33" s="6">
        <v>17</v>
      </c>
      <c r="K33" s="6">
        <v>3</v>
      </c>
      <c r="L33" s="6">
        <v>81</v>
      </c>
      <c r="M33" s="6" t="str">
        <f t="shared" si="1"/>
        <v>Good</v>
      </c>
    </row>
    <row r="34" spans="1:13" ht="15.75" x14ac:dyDescent="0.25">
      <c r="A34" s="4">
        <v>33</v>
      </c>
      <c r="B34" s="5" t="s">
        <v>38</v>
      </c>
      <c r="C34" s="9" t="s">
        <v>215</v>
      </c>
      <c r="D34" s="4">
        <v>29</v>
      </c>
      <c r="E34" s="6">
        <v>2</v>
      </c>
      <c r="F34" s="5" t="s">
        <v>137</v>
      </c>
      <c r="G34" s="6">
        <v>134</v>
      </c>
      <c r="H34" s="6">
        <f t="shared" si="0"/>
        <v>10</v>
      </c>
      <c r="I34" s="6">
        <v>2</v>
      </c>
      <c r="J34" s="6">
        <v>14</v>
      </c>
      <c r="K34" s="6">
        <v>3</v>
      </c>
      <c r="L34" s="6">
        <v>70</v>
      </c>
      <c r="M34" s="6" t="str">
        <f t="shared" si="1"/>
        <v>Needs improvement</v>
      </c>
    </row>
    <row r="35" spans="1:13" ht="15.75" x14ac:dyDescent="0.25">
      <c r="A35" s="4">
        <v>34</v>
      </c>
      <c r="B35" s="5" t="s">
        <v>39</v>
      </c>
      <c r="C35" s="9" t="s">
        <v>216</v>
      </c>
      <c r="D35" s="4">
        <v>32</v>
      </c>
      <c r="E35" s="6">
        <v>3</v>
      </c>
      <c r="F35" s="5" t="s">
        <v>138</v>
      </c>
      <c r="G35" s="6">
        <v>119</v>
      </c>
      <c r="H35" s="6">
        <f t="shared" si="0"/>
        <v>25</v>
      </c>
      <c r="I35" s="6">
        <v>1</v>
      </c>
      <c r="J35" s="6">
        <v>19</v>
      </c>
      <c r="K35" s="6">
        <v>3</v>
      </c>
      <c r="L35" s="6">
        <v>64</v>
      </c>
      <c r="M35" s="6" t="str">
        <f t="shared" si="1"/>
        <v>Needs improvement</v>
      </c>
    </row>
    <row r="36" spans="1:13" ht="15.75" x14ac:dyDescent="0.25">
      <c r="A36" s="4">
        <v>35</v>
      </c>
      <c r="B36" s="5" t="s">
        <v>40</v>
      </c>
      <c r="C36" s="9" t="s">
        <v>215</v>
      </c>
      <c r="D36" s="4">
        <v>28</v>
      </c>
      <c r="E36" s="6">
        <v>5</v>
      </c>
      <c r="F36" s="5" t="s">
        <v>139</v>
      </c>
      <c r="G36" s="6">
        <v>117</v>
      </c>
      <c r="H36" s="6">
        <f t="shared" si="0"/>
        <v>27</v>
      </c>
      <c r="I36" s="6">
        <v>1</v>
      </c>
      <c r="J36" s="6">
        <v>16</v>
      </c>
      <c r="K36" s="6">
        <v>1</v>
      </c>
      <c r="L36" s="6">
        <v>74</v>
      </c>
      <c r="M36" s="6" t="str">
        <f t="shared" si="1"/>
        <v>Needs improvement</v>
      </c>
    </row>
    <row r="37" spans="1:13" ht="15.75" x14ac:dyDescent="0.25">
      <c r="A37" s="4">
        <v>36</v>
      </c>
      <c r="B37" s="5" t="s">
        <v>41</v>
      </c>
      <c r="C37" s="9" t="s">
        <v>216</v>
      </c>
      <c r="D37" s="4">
        <v>32</v>
      </c>
      <c r="E37" s="6">
        <v>0</v>
      </c>
      <c r="F37" s="5" t="s">
        <v>140</v>
      </c>
      <c r="G37" s="6">
        <v>137</v>
      </c>
      <c r="H37" s="6">
        <f t="shared" si="0"/>
        <v>7</v>
      </c>
      <c r="I37" s="6">
        <v>1</v>
      </c>
      <c r="J37" s="6">
        <v>17</v>
      </c>
      <c r="K37" s="6">
        <v>2</v>
      </c>
      <c r="L37" s="6">
        <v>93</v>
      </c>
      <c r="M37" s="6" t="str">
        <f t="shared" si="1"/>
        <v>Excellent</v>
      </c>
    </row>
    <row r="38" spans="1:13" ht="15.75" x14ac:dyDescent="0.25">
      <c r="A38" s="4">
        <v>37</v>
      </c>
      <c r="B38" s="5" t="s">
        <v>42</v>
      </c>
      <c r="C38" s="9" t="s">
        <v>215</v>
      </c>
      <c r="D38" s="4">
        <v>26</v>
      </c>
      <c r="E38" s="6">
        <v>0</v>
      </c>
      <c r="F38" s="5" t="s">
        <v>141</v>
      </c>
      <c r="G38" s="6">
        <v>117</v>
      </c>
      <c r="H38" s="6">
        <f t="shared" si="0"/>
        <v>27</v>
      </c>
      <c r="I38" s="6">
        <v>2</v>
      </c>
      <c r="J38" s="6">
        <v>17</v>
      </c>
      <c r="K38" s="6">
        <v>5</v>
      </c>
      <c r="L38" s="6">
        <v>69</v>
      </c>
      <c r="M38" s="6" t="str">
        <f t="shared" si="1"/>
        <v>Needs improvement</v>
      </c>
    </row>
    <row r="39" spans="1:13" ht="15.75" x14ac:dyDescent="0.25">
      <c r="A39" s="4">
        <v>38</v>
      </c>
      <c r="B39" s="5" t="s">
        <v>43</v>
      </c>
      <c r="C39" s="9" t="s">
        <v>216</v>
      </c>
      <c r="D39" s="4">
        <v>26</v>
      </c>
      <c r="E39" s="6">
        <v>10</v>
      </c>
      <c r="F39" s="5" t="s">
        <v>142</v>
      </c>
      <c r="G39" s="6">
        <v>119</v>
      </c>
      <c r="H39" s="6">
        <f t="shared" si="0"/>
        <v>25</v>
      </c>
      <c r="I39" s="6">
        <v>5</v>
      </c>
      <c r="J39" s="6">
        <v>13</v>
      </c>
      <c r="K39" s="6">
        <v>1</v>
      </c>
      <c r="L39" s="6">
        <v>97</v>
      </c>
      <c r="M39" s="6" t="str">
        <f t="shared" si="1"/>
        <v>Excellent</v>
      </c>
    </row>
    <row r="40" spans="1:13" ht="15.75" x14ac:dyDescent="0.25">
      <c r="A40" s="4">
        <v>39</v>
      </c>
      <c r="B40" s="5" t="s">
        <v>44</v>
      </c>
      <c r="C40" s="9" t="s">
        <v>215</v>
      </c>
      <c r="D40" s="4">
        <v>33</v>
      </c>
      <c r="E40" s="6">
        <v>5</v>
      </c>
      <c r="F40" s="5" t="s">
        <v>143</v>
      </c>
      <c r="G40" s="6">
        <v>123</v>
      </c>
      <c r="H40" s="6">
        <f t="shared" si="0"/>
        <v>21</v>
      </c>
      <c r="I40" s="6">
        <v>2</v>
      </c>
      <c r="J40" s="6">
        <v>15</v>
      </c>
      <c r="K40" s="6">
        <v>5</v>
      </c>
      <c r="L40" s="6">
        <v>62</v>
      </c>
      <c r="M40" s="6" t="str">
        <f t="shared" si="1"/>
        <v>Needs improvement</v>
      </c>
    </row>
    <row r="41" spans="1:13" ht="15.75" x14ac:dyDescent="0.25">
      <c r="A41" s="4">
        <v>40</v>
      </c>
      <c r="B41" s="5" t="s">
        <v>45</v>
      </c>
      <c r="C41" s="9" t="s">
        <v>216</v>
      </c>
      <c r="D41" s="4">
        <v>29</v>
      </c>
      <c r="E41" s="6">
        <v>3</v>
      </c>
      <c r="F41" s="5" t="s">
        <v>144</v>
      </c>
      <c r="G41" s="6">
        <v>122</v>
      </c>
      <c r="H41" s="6">
        <f t="shared" si="0"/>
        <v>22</v>
      </c>
      <c r="I41" s="6">
        <v>2</v>
      </c>
      <c r="J41" s="6">
        <v>14</v>
      </c>
      <c r="K41" s="6">
        <v>2</v>
      </c>
      <c r="L41" s="6">
        <v>76</v>
      </c>
      <c r="M41" s="6" t="str">
        <f t="shared" si="1"/>
        <v>Good</v>
      </c>
    </row>
    <row r="42" spans="1:13" ht="15.75" x14ac:dyDescent="0.25">
      <c r="A42" s="4">
        <v>41</v>
      </c>
      <c r="B42" s="5" t="s">
        <v>46</v>
      </c>
      <c r="C42" s="9" t="s">
        <v>215</v>
      </c>
      <c r="D42" s="4">
        <v>28</v>
      </c>
      <c r="E42" s="6">
        <v>9</v>
      </c>
      <c r="F42" s="5" t="s">
        <v>145</v>
      </c>
      <c r="G42" s="6">
        <v>118</v>
      </c>
      <c r="H42" s="6">
        <f t="shared" si="0"/>
        <v>26</v>
      </c>
      <c r="I42" s="6">
        <v>5</v>
      </c>
      <c r="J42" s="6">
        <v>17</v>
      </c>
      <c r="K42" s="6">
        <v>2</v>
      </c>
      <c r="L42" s="6">
        <v>87</v>
      </c>
      <c r="M42" s="6" t="str">
        <f t="shared" si="1"/>
        <v>Good</v>
      </c>
    </row>
    <row r="43" spans="1:13" ht="15.75" x14ac:dyDescent="0.25">
      <c r="A43" s="4">
        <v>42</v>
      </c>
      <c r="B43" s="5" t="s">
        <v>47</v>
      </c>
      <c r="C43" s="9" t="s">
        <v>216</v>
      </c>
      <c r="D43" s="4">
        <v>31</v>
      </c>
      <c r="E43" s="6">
        <v>0</v>
      </c>
      <c r="F43" s="5" t="s">
        <v>146</v>
      </c>
      <c r="G43" s="6">
        <v>134</v>
      </c>
      <c r="H43" s="6">
        <f t="shared" si="0"/>
        <v>10</v>
      </c>
      <c r="I43" s="6">
        <v>1</v>
      </c>
      <c r="J43" s="6">
        <v>13</v>
      </c>
      <c r="K43" s="6">
        <v>3</v>
      </c>
      <c r="L43" s="6">
        <v>78</v>
      </c>
      <c r="M43" s="6" t="str">
        <f t="shared" si="1"/>
        <v>Good</v>
      </c>
    </row>
    <row r="44" spans="1:13" ht="15.75" x14ac:dyDescent="0.25">
      <c r="A44" s="4">
        <v>43</v>
      </c>
      <c r="B44" s="5" t="s">
        <v>48</v>
      </c>
      <c r="C44" s="9" t="s">
        <v>215</v>
      </c>
      <c r="D44" s="4">
        <v>39</v>
      </c>
      <c r="E44" s="6">
        <v>8</v>
      </c>
      <c r="F44" s="5" t="s">
        <v>147</v>
      </c>
      <c r="G44" s="6">
        <v>144</v>
      </c>
      <c r="H44" s="6">
        <f t="shared" si="0"/>
        <v>0</v>
      </c>
      <c r="I44" s="6">
        <v>5</v>
      </c>
      <c r="J44" s="6">
        <v>15</v>
      </c>
      <c r="K44" s="6">
        <v>2</v>
      </c>
      <c r="L44" s="6">
        <v>77</v>
      </c>
      <c r="M44" s="6" t="str">
        <f t="shared" si="1"/>
        <v>Good</v>
      </c>
    </row>
    <row r="45" spans="1:13" ht="15.75" x14ac:dyDescent="0.25">
      <c r="A45" s="4">
        <v>44</v>
      </c>
      <c r="B45" s="5" t="s">
        <v>49</v>
      </c>
      <c r="C45" s="9" t="s">
        <v>216</v>
      </c>
      <c r="D45" s="4">
        <v>26</v>
      </c>
      <c r="E45" s="6">
        <v>4</v>
      </c>
      <c r="F45" s="5" t="s">
        <v>148</v>
      </c>
      <c r="G45" s="6">
        <v>131</v>
      </c>
      <c r="H45" s="6">
        <f t="shared" si="0"/>
        <v>13</v>
      </c>
      <c r="I45" s="6">
        <v>4</v>
      </c>
      <c r="J45" s="6">
        <v>16</v>
      </c>
      <c r="K45" s="6">
        <v>3</v>
      </c>
      <c r="L45" s="6">
        <v>62</v>
      </c>
      <c r="M45" s="6" t="str">
        <f t="shared" si="1"/>
        <v>Needs improvement</v>
      </c>
    </row>
    <row r="46" spans="1:13" ht="15.75" x14ac:dyDescent="0.25">
      <c r="A46" s="4">
        <v>45</v>
      </c>
      <c r="B46" s="5" t="s">
        <v>50</v>
      </c>
      <c r="C46" s="9" t="s">
        <v>215</v>
      </c>
      <c r="D46" s="4">
        <v>33</v>
      </c>
      <c r="E46" s="6">
        <v>8</v>
      </c>
      <c r="F46" s="5" t="s">
        <v>149</v>
      </c>
      <c r="G46" s="6">
        <v>119</v>
      </c>
      <c r="H46" s="6">
        <f t="shared" si="0"/>
        <v>25</v>
      </c>
      <c r="I46" s="6">
        <v>0</v>
      </c>
      <c r="J46" s="6">
        <v>12</v>
      </c>
      <c r="K46" s="6">
        <v>2</v>
      </c>
      <c r="L46" s="6">
        <v>78</v>
      </c>
      <c r="M46" s="6" t="str">
        <f t="shared" si="1"/>
        <v>Good</v>
      </c>
    </row>
    <row r="47" spans="1:13" ht="15.75" x14ac:dyDescent="0.25">
      <c r="A47" s="4">
        <v>46</v>
      </c>
      <c r="B47" s="5" t="s">
        <v>51</v>
      </c>
      <c r="C47" s="9" t="s">
        <v>216</v>
      </c>
      <c r="D47" s="4">
        <v>35</v>
      </c>
      <c r="E47" s="6">
        <v>9</v>
      </c>
      <c r="F47" s="5" t="s">
        <v>150</v>
      </c>
      <c r="G47" s="6">
        <v>133</v>
      </c>
      <c r="H47" s="6">
        <f t="shared" si="0"/>
        <v>11</v>
      </c>
      <c r="I47" s="6">
        <v>0</v>
      </c>
      <c r="J47" s="6">
        <v>12</v>
      </c>
      <c r="K47" s="6">
        <v>3</v>
      </c>
      <c r="L47" s="6">
        <v>73</v>
      </c>
      <c r="M47" s="6" t="str">
        <f t="shared" si="1"/>
        <v>Needs improvement</v>
      </c>
    </row>
    <row r="48" spans="1:13" ht="15.75" x14ac:dyDescent="0.25">
      <c r="A48" s="4">
        <v>47</v>
      </c>
      <c r="B48" s="5" t="s">
        <v>52</v>
      </c>
      <c r="C48" s="9" t="s">
        <v>215</v>
      </c>
      <c r="D48" s="4">
        <v>36</v>
      </c>
      <c r="E48" s="6">
        <v>3</v>
      </c>
      <c r="F48" s="5" t="s">
        <v>151</v>
      </c>
      <c r="G48" s="6">
        <v>137</v>
      </c>
      <c r="H48" s="6">
        <f t="shared" si="0"/>
        <v>7</v>
      </c>
      <c r="I48" s="6">
        <v>3</v>
      </c>
      <c r="J48" s="6">
        <v>10</v>
      </c>
      <c r="K48" s="6">
        <v>3</v>
      </c>
      <c r="L48" s="6">
        <v>74</v>
      </c>
      <c r="M48" s="6" t="str">
        <f t="shared" si="1"/>
        <v>Needs improvement</v>
      </c>
    </row>
    <row r="49" spans="1:13" ht="15.75" x14ac:dyDescent="0.25">
      <c r="A49" s="4">
        <v>48</v>
      </c>
      <c r="B49" s="5" t="s">
        <v>53</v>
      </c>
      <c r="C49" s="9" t="s">
        <v>216</v>
      </c>
      <c r="D49" s="4">
        <v>39</v>
      </c>
      <c r="E49" s="6">
        <v>1</v>
      </c>
      <c r="F49" s="5" t="s">
        <v>152</v>
      </c>
      <c r="G49" s="6">
        <v>134</v>
      </c>
      <c r="H49" s="6">
        <f t="shared" si="0"/>
        <v>10</v>
      </c>
      <c r="I49" s="6">
        <v>5</v>
      </c>
      <c r="J49" s="6">
        <v>14</v>
      </c>
      <c r="K49" s="6">
        <v>2</v>
      </c>
      <c r="L49" s="6">
        <v>77</v>
      </c>
      <c r="M49" s="6" t="str">
        <f t="shared" si="1"/>
        <v>Good</v>
      </c>
    </row>
    <row r="50" spans="1:13" ht="15.75" x14ac:dyDescent="0.25">
      <c r="A50" s="4">
        <v>49</v>
      </c>
      <c r="B50" s="5" t="s">
        <v>54</v>
      </c>
      <c r="C50" s="9" t="s">
        <v>215</v>
      </c>
      <c r="D50" s="4">
        <v>31</v>
      </c>
      <c r="E50" s="6">
        <v>0</v>
      </c>
      <c r="F50" s="5" t="s">
        <v>153</v>
      </c>
      <c r="G50" s="6">
        <v>115</v>
      </c>
      <c r="H50" s="6">
        <f t="shared" si="0"/>
        <v>29</v>
      </c>
      <c r="I50" s="6">
        <v>4</v>
      </c>
      <c r="J50" s="6">
        <v>15</v>
      </c>
      <c r="K50" s="6">
        <v>3</v>
      </c>
      <c r="L50" s="6">
        <v>83</v>
      </c>
      <c r="M50" s="6" t="str">
        <f t="shared" si="1"/>
        <v>Good</v>
      </c>
    </row>
    <row r="51" spans="1:13" ht="15.75" x14ac:dyDescent="0.25">
      <c r="A51" s="4">
        <v>50</v>
      </c>
      <c r="B51" s="5" t="s">
        <v>55</v>
      </c>
      <c r="C51" s="9" t="s">
        <v>216</v>
      </c>
      <c r="D51" s="4">
        <v>39</v>
      </c>
      <c r="E51" s="6">
        <v>8</v>
      </c>
      <c r="F51" s="5" t="s">
        <v>154</v>
      </c>
      <c r="G51" s="6">
        <v>131</v>
      </c>
      <c r="H51" s="6">
        <f t="shared" si="0"/>
        <v>13</v>
      </c>
      <c r="I51" s="6">
        <v>1</v>
      </c>
      <c r="J51" s="6">
        <v>20</v>
      </c>
      <c r="K51" s="6">
        <v>4</v>
      </c>
      <c r="L51" s="6">
        <v>91</v>
      </c>
      <c r="M51" s="6" t="str">
        <f t="shared" si="1"/>
        <v>Excellent</v>
      </c>
    </row>
    <row r="52" spans="1:13" ht="15.75" x14ac:dyDescent="0.25">
      <c r="A52" s="4">
        <v>51</v>
      </c>
      <c r="B52" s="5" t="s">
        <v>56</v>
      </c>
      <c r="C52" s="9" t="s">
        <v>215</v>
      </c>
      <c r="D52" s="4">
        <v>35</v>
      </c>
      <c r="E52" s="6">
        <v>7</v>
      </c>
      <c r="F52" s="5" t="s">
        <v>155</v>
      </c>
      <c r="G52" s="6">
        <v>122</v>
      </c>
      <c r="H52" s="6">
        <f t="shared" si="0"/>
        <v>22</v>
      </c>
      <c r="I52" s="6">
        <v>1</v>
      </c>
      <c r="J52" s="6">
        <v>15</v>
      </c>
      <c r="K52" s="6">
        <v>4</v>
      </c>
      <c r="L52" s="6">
        <v>86</v>
      </c>
      <c r="M52" s="6" t="str">
        <f t="shared" si="1"/>
        <v>Good</v>
      </c>
    </row>
    <row r="53" spans="1:13" ht="15.75" x14ac:dyDescent="0.25">
      <c r="A53" s="4">
        <v>52</v>
      </c>
      <c r="B53" s="5" t="s">
        <v>57</v>
      </c>
      <c r="C53" s="9" t="s">
        <v>216</v>
      </c>
      <c r="D53" s="4">
        <v>38</v>
      </c>
      <c r="E53" s="6">
        <v>9</v>
      </c>
      <c r="F53" s="5" t="s">
        <v>156</v>
      </c>
      <c r="G53" s="6">
        <v>103</v>
      </c>
      <c r="H53" s="6">
        <f t="shared" si="0"/>
        <v>41</v>
      </c>
      <c r="I53" s="6">
        <v>1</v>
      </c>
      <c r="J53" s="6">
        <v>13</v>
      </c>
      <c r="K53" s="6">
        <v>3</v>
      </c>
      <c r="L53" s="6">
        <v>62</v>
      </c>
      <c r="M53" s="6" t="str">
        <f t="shared" si="1"/>
        <v>Needs improvement</v>
      </c>
    </row>
    <row r="54" spans="1:13" ht="15.75" x14ac:dyDescent="0.25">
      <c r="A54" s="4">
        <v>53</v>
      </c>
      <c r="B54" s="5" t="s">
        <v>58</v>
      </c>
      <c r="C54" s="9" t="s">
        <v>215</v>
      </c>
      <c r="D54" s="4">
        <v>26</v>
      </c>
      <c r="E54" s="6">
        <v>6</v>
      </c>
      <c r="F54" s="5" t="s">
        <v>157</v>
      </c>
      <c r="G54" s="6">
        <v>135</v>
      </c>
      <c r="H54" s="6">
        <f t="shared" si="0"/>
        <v>9</v>
      </c>
      <c r="I54" s="6">
        <v>3</v>
      </c>
      <c r="J54" s="6">
        <v>20</v>
      </c>
      <c r="K54" s="6">
        <v>1</v>
      </c>
      <c r="L54" s="6">
        <v>92</v>
      </c>
      <c r="M54" s="6" t="str">
        <f t="shared" si="1"/>
        <v>Excellent</v>
      </c>
    </row>
    <row r="55" spans="1:13" ht="15.75" x14ac:dyDescent="0.25">
      <c r="A55" s="4">
        <v>54</v>
      </c>
      <c r="B55" s="5" t="s">
        <v>59</v>
      </c>
      <c r="C55" s="9" t="s">
        <v>216</v>
      </c>
      <c r="D55" s="4">
        <v>38</v>
      </c>
      <c r="E55" s="6">
        <v>10</v>
      </c>
      <c r="F55" s="5" t="s">
        <v>158</v>
      </c>
      <c r="G55" s="6">
        <v>124</v>
      </c>
      <c r="H55" s="6">
        <f t="shared" si="0"/>
        <v>20</v>
      </c>
      <c r="I55" s="6">
        <v>2</v>
      </c>
      <c r="J55" s="6">
        <v>15</v>
      </c>
      <c r="K55" s="6">
        <v>5</v>
      </c>
      <c r="L55" s="6">
        <v>64</v>
      </c>
      <c r="M55" s="6" t="str">
        <f t="shared" si="1"/>
        <v>Needs improvement</v>
      </c>
    </row>
    <row r="56" spans="1:13" ht="15.75" x14ac:dyDescent="0.25">
      <c r="A56" s="4">
        <v>55</v>
      </c>
      <c r="B56" s="5" t="s">
        <v>60</v>
      </c>
      <c r="C56" s="9" t="s">
        <v>215</v>
      </c>
      <c r="D56" s="4">
        <v>38</v>
      </c>
      <c r="E56" s="6">
        <v>9</v>
      </c>
      <c r="F56" s="5" t="s">
        <v>159</v>
      </c>
      <c r="G56" s="6">
        <v>137</v>
      </c>
      <c r="H56" s="6">
        <f t="shared" si="0"/>
        <v>7</v>
      </c>
      <c r="I56" s="6">
        <v>4</v>
      </c>
      <c r="J56" s="6">
        <v>16</v>
      </c>
      <c r="K56" s="6">
        <v>1</v>
      </c>
      <c r="L56" s="6">
        <v>76</v>
      </c>
      <c r="M56" s="6" t="str">
        <f t="shared" si="1"/>
        <v>Good</v>
      </c>
    </row>
    <row r="57" spans="1:13" ht="15.75" x14ac:dyDescent="0.25">
      <c r="A57" s="4">
        <v>56</v>
      </c>
      <c r="B57" s="5" t="s">
        <v>61</v>
      </c>
      <c r="C57" s="9" t="s">
        <v>216</v>
      </c>
      <c r="D57" s="4">
        <v>38</v>
      </c>
      <c r="E57" s="6">
        <v>6</v>
      </c>
      <c r="F57" s="5" t="s">
        <v>160</v>
      </c>
      <c r="G57" s="6">
        <v>109</v>
      </c>
      <c r="H57" s="6">
        <f t="shared" si="0"/>
        <v>35</v>
      </c>
      <c r="I57" s="6">
        <v>0</v>
      </c>
      <c r="J57" s="6">
        <v>20</v>
      </c>
      <c r="K57" s="6">
        <v>3</v>
      </c>
      <c r="L57" s="6">
        <v>89</v>
      </c>
      <c r="M57" s="6" t="str">
        <f t="shared" si="1"/>
        <v>Good</v>
      </c>
    </row>
    <row r="58" spans="1:13" ht="15.75" x14ac:dyDescent="0.25">
      <c r="A58" s="4">
        <v>57</v>
      </c>
      <c r="B58" s="5" t="s">
        <v>62</v>
      </c>
      <c r="C58" s="9" t="s">
        <v>215</v>
      </c>
      <c r="D58" s="4">
        <v>32</v>
      </c>
      <c r="E58" s="6">
        <v>0</v>
      </c>
      <c r="F58" s="5" t="s">
        <v>161</v>
      </c>
      <c r="G58" s="6">
        <v>103</v>
      </c>
      <c r="H58" s="6">
        <f t="shared" si="0"/>
        <v>41</v>
      </c>
      <c r="I58" s="6">
        <v>4</v>
      </c>
      <c r="J58" s="6">
        <v>16</v>
      </c>
      <c r="K58" s="6">
        <v>3</v>
      </c>
      <c r="L58" s="6">
        <v>92</v>
      </c>
      <c r="M58" s="6" t="str">
        <f t="shared" si="1"/>
        <v>Excellent</v>
      </c>
    </row>
    <row r="59" spans="1:13" ht="15.75" x14ac:dyDescent="0.25">
      <c r="A59" s="4">
        <v>58</v>
      </c>
      <c r="B59" s="5" t="s">
        <v>63</v>
      </c>
      <c r="C59" s="9" t="s">
        <v>216</v>
      </c>
      <c r="D59" s="4">
        <v>38</v>
      </c>
      <c r="E59" s="6">
        <v>8</v>
      </c>
      <c r="F59" s="5" t="s">
        <v>162</v>
      </c>
      <c r="G59" s="6">
        <v>106</v>
      </c>
      <c r="H59" s="6">
        <f t="shared" si="0"/>
        <v>38</v>
      </c>
      <c r="I59" s="6">
        <v>5</v>
      </c>
      <c r="J59" s="6">
        <v>16</v>
      </c>
      <c r="K59" s="6">
        <v>4</v>
      </c>
      <c r="L59" s="6">
        <v>87</v>
      </c>
      <c r="M59" s="6" t="str">
        <f t="shared" si="1"/>
        <v>Good</v>
      </c>
    </row>
    <row r="60" spans="1:13" ht="15.75" x14ac:dyDescent="0.25">
      <c r="A60" s="4">
        <v>59</v>
      </c>
      <c r="B60" s="5" t="s">
        <v>64</v>
      </c>
      <c r="C60" s="9" t="s">
        <v>215</v>
      </c>
      <c r="D60" s="4">
        <v>30</v>
      </c>
      <c r="E60" s="6">
        <v>2</v>
      </c>
      <c r="F60" s="5" t="s">
        <v>163</v>
      </c>
      <c r="G60" s="6">
        <v>129</v>
      </c>
      <c r="H60" s="6">
        <f t="shared" si="0"/>
        <v>15</v>
      </c>
      <c r="I60" s="6">
        <v>3</v>
      </c>
      <c r="J60" s="6">
        <v>13</v>
      </c>
      <c r="K60" s="6">
        <v>4</v>
      </c>
      <c r="L60" s="6">
        <v>100</v>
      </c>
      <c r="M60" s="6" t="str">
        <f t="shared" si="1"/>
        <v>Excellent</v>
      </c>
    </row>
    <row r="61" spans="1:13" ht="15.75" x14ac:dyDescent="0.25">
      <c r="A61" s="4">
        <v>60</v>
      </c>
      <c r="B61" s="5" t="s">
        <v>65</v>
      </c>
      <c r="C61" s="9" t="s">
        <v>216</v>
      </c>
      <c r="D61" s="4">
        <v>28</v>
      </c>
      <c r="E61" s="6">
        <v>3</v>
      </c>
      <c r="F61" s="5" t="s">
        <v>164</v>
      </c>
      <c r="G61" s="6">
        <v>128</v>
      </c>
      <c r="H61" s="6">
        <f t="shared" si="0"/>
        <v>16</v>
      </c>
      <c r="I61" s="6">
        <v>0</v>
      </c>
      <c r="J61" s="6">
        <v>17</v>
      </c>
      <c r="K61" s="6">
        <v>5</v>
      </c>
      <c r="L61" s="6">
        <v>64</v>
      </c>
      <c r="M61" s="6" t="str">
        <f t="shared" si="1"/>
        <v>Needs improvement</v>
      </c>
    </row>
    <row r="62" spans="1:13" ht="15.75" x14ac:dyDescent="0.25">
      <c r="A62" s="4">
        <v>61</v>
      </c>
      <c r="B62" s="5" t="s">
        <v>66</v>
      </c>
      <c r="C62" s="9" t="s">
        <v>215</v>
      </c>
      <c r="D62" s="4">
        <v>37</v>
      </c>
      <c r="E62" s="6">
        <v>8</v>
      </c>
      <c r="F62" s="5" t="s">
        <v>165</v>
      </c>
      <c r="G62" s="6">
        <v>143</v>
      </c>
      <c r="H62" s="6">
        <f t="shared" si="0"/>
        <v>1</v>
      </c>
      <c r="I62" s="6">
        <v>5</v>
      </c>
      <c r="J62" s="6">
        <v>18</v>
      </c>
      <c r="K62" s="6">
        <v>1</v>
      </c>
      <c r="L62" s="6">
        <v>67</v>
      </c>
      <c r="M62" s="6" t="str">
        <f t="shared" si="1"/>
        <v>Needs improvement</v>
      </c>
    </row>
    <row r="63" spans="1:13" ht="15.75" x14ac:dyDescent="0.25">
      <c r="A63" s="4">
        <v>62</v>
      </c>
      <c r="B63" s="5" t="s">
        <v>67</v>
      </c>
      <c r="C63" s="9" t="s">
        <v>216</v>
      </c>
      <c r="D63" s="4">
        <v>26</v>
      </c>
      <c r="E63" s="6">
        <v>10</v>
      </c>
      <c r="F63" s="5" t="s">
        <v>166</v>
      </c>
      <c r="G63" s="6">
        <v>110</v>
      </c>
      <c r="H63" s="6">
        <f t="shared" si="0"/>
        <v>34</v>
      </c>
      <c r="I63" s="6">
        <v>3</v>
      </c>
      <c r="J63" s="6">
        <v>14</v>
      </c>
      <c r="K63" s="6">
        <v>2</v>
      </c>
      <c r="L63" s="6">
        <v>76</v>
      </c>
      <c r="M63" s="6" t="str">
        <f t="shared" si="1"/>
        <v>Good</v>
      </c>
    </row>
    <row r="64" spans="1:13" ht="15.75" x14ac:dyDescent="0.25">
      <c r="A64" s="4">
        <v>63</v>
      </c>
      <c r="B64" s="5" t="s">
        <v>68</v>
      </c>
      <c r="C64" s="9" t="s">
        <v>215</v>
      </c>
      <c r="D64" s="4">
        <v>34</v>
      </c>
      <c r="E64" s="6">
        <v>1</v>
      </c>
      <c r="F64" s="5" t="s">
        <v>167</v>
      </c>
      <c r="G64" s="6">
        <v>141</v>
      </c>
      <c r="H64" s="6">
        <f t="shared" si="0"/>
        <v>3</v>
      </c>
      <c r="I64" s="6">
        <v>5</v>
      </c>
      <c r="J64" s="6">
        <v>17</v>
      </c>
      <c r="K64" s="6">
        <v>2</v>
      </c>
      <c r="L64" s="6">
        <v>87</v>
      </c>
      <c r="M64" s="6" t="str">
        <f t="shared" si="1"/>
        <v>Good</v>
      </c>
    </row>
    <row r="65" spans="1:13" ht="15.75" x14ac:dyDescent="0.25">
      <c r="A65" s="4">
        <v>64</v>
      </c>
      <c r="B65" s="5" t="s">
        <v>69</v>
      </c>
      <c r="C65" s="9" t="s">
        <v>216</v>
      </c>
      <c r="D65" s="4">
        <v>34</v>
      </c>
      <c r="E65" s="6">
        <v>10</v>
      </c>
      <c r="F65" s="5" t="s">
        <v>168</v>
      </c>
      <c r="G65" s="6">
        <v>138</v>
      </c>
      <c r="H65" s="6">
        <f t="shared" si="0"/>
        <v>6</v>
      </c>
      <c r="I65" s="6">
        <v>5</v>
      </c>
      <c r="J65" s="6">
        <v>15</v>
      </c>
      <c r="K65" s="6">
        <v>4</v>
      </c>
      <c r="L65" s="6">
        <v>91</v>
      </c>
      <c r="M65" s="6" t="str">
        <f t="shared" si="1"/>
        <v>Excellent</v>
      </c>
    </row>
    <row r="66" spans="1:13" ht="15.75" x14ac:dyDescent="0.25">
      <c r="A66" s="4">
        <v>65</v>
      </c>
      <c r="B66" s="5" t="s">
        <v>70</v>
      </c>
      <c r="C66" s="9" t="s">
        <v>215</v>
      </c>
      <c r="D66" s="4">
        <v>32</v>
      </c>
      <c r="E66" s="6">
        <v>4</v>
      </c>
      <c r="F66" s="5" t="s">
        <v>169</v>
      </c>
      <c r="G66" s="6">
        <v>140</v>
      </c>
      <c r="H66" s="6">
        <f t="shared" si="0"/>
        <v>4</v>
      </c>
      <c r="I66" s="6">
        <v>4</v>
      </c>
      <c r="J66" s="6">
        <v>11</v>
      </c>
      <c r="K66" s="6">
        <v>5</v>
      </c>
      <c r="L66" s="6">
        <v>79</v>
      </c>
      <c r="M66" s="6" t="str">
        <f t="shared" si="1"/>
        <v>Good</v>
      </c>
    </row>
    <row r="67" spans="1:13" ht="15.75" x14ac:dyDescent="0.25">
      <c r="A67" s="4">
        <v>66</v>
      </c>
      <c r="B67" s="5" t="s">
        <v>71</v>
      </c>
      <c r="C67" s="9" t="s">
        <v>216</v>
      </c>
      <c r="D67" s="4">
        <v>37</v>
      </c>
      <c r="E67" s="6">
        <v>10</v>
      </c>
      <c r="F67" s="5" t="s">
        <v>170</v>
      </c>
      <c r="G67" s="6">
        <v>126</v>
      </c>
      <c r="H67" s="6">
        <f t="shared" ref="H67:H101" si="2">144-G67</f>
        <v>18</v>
      </c>
      <c r="I67" s="6">
        <v>5</v>
      </c>
      <c r="J67" s="6">
        <v>18</v>
      </c>
      <c r="K67" s="6">
        <v>3</v>
      </c>
      <c r="L67" s="6">
        <v>82</v>
      </c>
      <c r="M67" s="6" t="str">
        <f t="shared" ref="M67:M101" si="3">IF(L67 &gt;= 90, "Excellent", IF(L67 &gt;= 75, "Good", "Needs improvement"))</f>
        <v>Good</v>
      </c>
    </row>
    <row r="68" spans="1:13" ht="15.75" x14ac:dyDescent="0.25">
      <c r="A68" s="4">
        <v>67</v>
      </c>
      <c r="B68" s="5" t="s">
        <v>72</v>
      </c>
      <c r="C68" s="9" t="s">
        <v>215</v>
      </c>
      <c r="D68" s="4">
        <v>30</v>
      </c>
      <c r="E68" s="6">
        <v>9</v>
      </c>
      <c r="F68" s="5" t="s">
        <v>171</v>
      </c>
      <c r="G68" s="6">
        <v>114</v>
      </c>
      <c r="H68" s="6">
        <f t="shared" si="2"/>
        <v>30</v>
      </c>
      <c r="I68" s="6">
        <v>0</v>
      </c>
      <c r="J68" s="6">
        <v>17</v>
      </c>
      <c r="K68" s="6">
        <v>4</v>
      </c>
      <c r="L68" s="6">
        <v>87</v>
      </c>
      <c r="M68" s="6" t="str">
        <f t="shared" si="3"/>
        <v>Good</v>
      </c>
    </row>
    <row r="69" spans="1:13" ht="15.75" x14ac:dyDescent="0.25">
      <c r="A69" s="4">
        <v>68</v>
      </c>
      <c r="B69" s="5" t="s">
        <v>73</v>
      </c>
      <c r="C69" s="9" t="s">
        <v>216</v>
      </c>
      <c r="D69" s="4">
        <v>28</v>
      </c>
      <c r="E69" s="6">
        <v>8</v>
      </c>
      <c r="F69" s="5" t="s">
        <v>172</v>
      </c>
      <c r="G69" s="6">
        <v>119</v>
      </c>
      <c r="H69" s="6">
        <f t="shared" si="2"/>
        <v>25</v>
      </c>
      <c r="I69" s="6">
        <v>1</v>
      </c>
      <c r="J69" s="6">
        <v>14</v>
      </c>
      <c r="K69" s="6">
        <v>3</v>
      </c>
      <c r="L69" s="6">
        <v>71</v>
      </c>
      <c r="M69" s="6" t="str">
        <f t="shared" si="3"/>
        <v>Needs improvement</v>
      </c>
    </row>
    <row r="70" spans="1:13" ht="15.75" x14ac:dyDescent="0.25">
      <c r="A70" s="4">
        <v>69</v>
      </c>
      <c r="B70" s="5" t="s">
        <v>74</v>
      </c>
      <c r="C70" s="9" t="s">
        <v>215</v>
      </c>
      <c r="D70" s="4">
        <v>29</v>
      </c>
      <c r="E70" s="6">
        <v>3</v>
      </c>
      <c r="F70" s="5" t="s">
        <v>173</v>
      </c>
      <c r="G70" s="6">
        <v>117</v>
      </c>
      <c r="H70" s="6">
        <f t="shared" si="2"/>
        <v>27</v>
      </c>
      <c r="I70" s="6">
        <v>1</v>
      </c>
      <c r="J70" s="6">
        <v>18</v>
      </c>
      <c r="K70" s="6">
        <v>3</v>
      </c>
      <c r="L70" s="6">
        <v>76</v>
      </c>
      <c r="M70" s="6" t="str">
        <f t="shared" si="3"/>
        <v>Good</v>
      </c>
    </row>
    <row r="71" spans="1:13" ht="15.75" x14ac:dyDescent="0.25">
      <c r="A71" s="4">
        <v>70</v>
      </c>
      <c r="B71" s="5" t="s">
        <v>75</v>
      </c>
      <c r="C71" s="9" t="s">
        <v>216</v>
      </c>
      <c r="D71" s="4">
        <v>27</v>
      </c>
      <c r="E71" s="6">
        <v>7</v>
      </c>
      <c r="F71" s="5" t="s">
        <v>174</v>
      </c>
      <c r="G71" s="6">
        <v>131</v>
      </c>
      <c r="H71" s="6">
        <f t="shared" si="2"/>
        <v>13</v>
      </c>
      <c r="I71" s="6">
        <v>3</v>
      </c>
      <c r="J71" s="6">
        <v>11</v>
      </c>
      <c r="K71" s="6">
        <v>3</v>
      </c>
      <c r="L71" s="6">
        <v>77</v>
      </c>
      <c r="M71" s="6" t="str">
        <f t="shared" si="3"/>
        <v>Good</v>
      </c>
    </row>
    <row r="72" spans="1:13" ht="15.75" x14ac:dyDescent="0.25">
      <c r="A72" s="4">
        <v>71</v>
      </c>
      <c r="B72" s="5" t="s">
        <v>76</v>
      </c>
      <c r="C72" s="9" t="s">
        <v>215</v>
      </c>
      <c r="D72" s="4">
        <v>33</v>
      </c>
      <c r="E72" s="6">
        <v>7</v>
      </c>
      <c r="F72" s="5" t="s">
        <v>175</v>
      </c>
      <c r="G72" s="6">
        <v>123</v>
      </c>
      <c r="H72" s="6">
        <f t="shared" si="2"/>
        <v>21</v>
      </c>
      <c r="I72" s="6">
        <v>4</v>
      </c>
      <c r="J72" s="6">
        <v>20</v>
      </c>
      <c r="K72" s="6">
        <v>2</v>
      </c>
      <c r="L72" s="6">
        <v>84</v>
      </c>
      <c r="M72" s="6" t="str">
        <f t="shared" si="3"/>
        <v>Good</v>
      </c>
    </row>
    <row r="73" spans="1:13" ht="15.75" x14ac:dyDescent="0.25">
      <c r="A73" s="4">
        <v>72</v>
      </c>
      <c r="B73" s="5" t="s">
        <v>77</v>
      </c>
      <c r="C73" s="9" t="s">
        <v>216</v>
      </c>
      <c r="D73" s="4">
        <v>34</v>
      </c>
      <c r="E73" s="6">
        <v>7</v>
      </c>
      <c r="F73" s="5" t="s">
        <v>176</v>
      </c>
      <c r="G73" s="6">
        <v>101</v>
      </c>
      <c r="H73" s="6">
        <f t="shared" si="2"/>
        <v>43</v>
      </c>
      <c r="I73" s="6">
        <v>0</v>
      </c>
      <c r="J73" s="6">
        <v>13</v>
      </c>
      <c r="K73" s="6">
        <v>3</v>
      </c>
      <c r="L73" s="6">
        <v>96</v>
      </c>
      <c r="M73" s="6" t="str">
        <f t="shared" si="3"/>
        <v>Excellent</v>
      </c>
    </row>
    <row r="74" spans="1:13" ht="15.75" x14ac:dyDescent="0.25">
      <c r="A74" s="4">
        <v>73</v>
      </c>
      <c r="B74" s="5" t="s">
        <v>78</v>
      </c>
      <c r="C74" s="9" t="s">
        <v>215</v>
      </c>
      <c r="D74" s="4">
        <v>38</v>
      </c>
      <c r="E74" s="6">
        <v>10</v>
      </c>
      <c r="F74" s="5" t="s">
        <v>177</v>
      </c>
      <c r="G74" s="6">
        <v>125</v>
      </c>
      <c r="H74" s="6">
        <f t="shared" si="2"/>
        <v>19</v>
      </c>
      <c r="I74" s="6">
        <v>4</v>
      </c>
      <c r="J74" s="6">
        <v>14</v>
      </c>
      <c r="K74" s="6">
        <v>4</v>
      </c>
      <c r="L74" s="6">
        <v>99</v>
      </c>
      <c r="M74" s="6" t="str">
        <f t="shared" si="3"/>
        <v>Excellent</v>
      </c>
    </row>
    <row r="75" spans="1:13" ht="15.75" x14ac:dyDescent="0.25">
      <c r="A75" s="4">
        <v>74</v>
      </c>
      <c r="B75" s="5" t="s">
        <v>79</v>
      </c>
      <c r="C75" s="9" t="s">
        <v>216</v>
      </c>
      <c r="D75" s="4">
        <v>38</v>
      </c>
      <c r="E75" s="6">
        <v>2</v>
      </c>
      <c r="F75" s="5" t="s">
        <v>178</v>
      </c>
      <c r="G75" s="6">
        <v>136</v>
      </c>
      <c r="H75" s="6">
        <f t="shared" si="2"/>
        <v>8</v>
      </c>
      <c r="I75" s="6">
        <v>0</v>
      </c>
      <c r="J75" s="6">
        <v>14</v>
      </c>
      <c r="K75" s="6">
        <v>4</v>
      </c>
      <c r="L75" s="6">
        <v>85</v>
      </c>
      <c r="M75" s="6" t="str">
        <f t="shared" si="3"/>
        <v>Good</v>
      </c>
    </row>
    <row r="76" spans="1:13" ht="15.75" x14ac:dyDescent="0.25">
      <c r="A76" s="4">
        <v>75</v>
      </c>
      <c r="B76" s="5" t="s">
        <v>80</v>
      </c>
      <c r="C76" s="9" t="s">
        <v>216</v>
      </c>
      <c r="D76" s="4">
        <v>38</v>
      </c>
      <c r="E76" s="6">
        <v>5</v>
      </c>
      <c r="F76" s="5" t="s">
        <v>179</v>
      </c>
      <c r="G76" s="6">
        <v>116</v>
      </c>
      <c r="H76" s="6">
        <f t="shared" si="2"/>
        <v>28</v>
      </c>
      <c r="I76" s="6">
        <v>3</v>
      </c>
      <c r="J76" s="6">
        <v>20</v>
      </c>
      <c r="K76" s="6">
        <v>3</v>
      </c>
      <c r="L76" s="6">
        <v>90</v>
      </c>
      <c r="M76" s="6" t="str">
        <f t="shared" si="3"/>
        <v>Excellent</v>
      </c>
    </row>
    <row r="77" spans="1:13" ht="15.75" x14ac:dyDescent="0.25">
      <c r="A77" s="4">
        <v>76</v>
      </c>
      <c r="B77" s="5" t="s">
        <v>81</v>
      </c>
      <c r="C77" s="9" t="s">
        <v>215</v>
      </c>
      <c r="D77" s="4">
        <v>28</v>
      </c>
      <c r="E77" s="6">
        <v>0</v>
      </c>
      <c r="F77" s="5" t="s">
        <v>180</v>
      </c>
      <c r="G77" s="6">
        <v>113</v>
      </c>
      <c r="H77" s="6">
        <f t="shared" si="2"/>
        <v>31</v>
      </c>
      <c r="I77" s="6">
        <v>3</v>
      </c>
      <c r="J77" s="6">
        <v>14</v>
      </c>
      <c r="K77" s="6">
        <v>4</v>
      </c>
      <c r="L77" s="6">
        <v>83</v>
      </c>
      <c r="M77" s="6" t="str">
        <f t="shared" si="3"/>
        <v>Good</v>
      </c>
    </row>
    <row r="78" spans="1:13" ht="15.75" x14ac:dyDescent="0.25">
      <c r="A78" s="4">
        <v>77</v>
      </c>
      <c r="B78" s="5" t="s">
        <v>82</v>
      </c>
      <c r="C78" s="9" t="s">
        <v>216</v>
      </c>
      <c r="D78" s="4">
        <v>30</v>
      </c>
      <c r="E78" s="6">
        <v>2</v>
      </c>
      <c r="F78" s="5" t="s">
        <v>181</v>
      </c>
      <c r="G78" s="6">
        <v>118</v>
      </c>
      <c r="H78" s="6">
        <f t="shared" si="2"/>
        <v>26</v>
      </c>
      <c r="I78" s="6">
        <v>3</v>
      </c>
      <c r="J78" s="6">
        <v>19</v>
      </c>
      <c r="K78" s="6">
        <v>4</v>
      </c>
      <c r="L78" s="6">
        <v>89</v>
      </c>
      <c r="M78" s="6" t="str">
        <f t="shared" si="3"/>
        <v>Good</v>
      </c>
    </row>
    <row r="79" spans="1:13" ht="15.75" x14ac:dyDescent="0.25">
      <c r="A79" s="4">
        <v>78</v>
      </c>
      <c r="B79" s="5" t="s">
        <v>83</v>
      </c>
      <c r="C79" s="9" t="s">
        <v>215</v>
      </c>
      <c r="D79" s="4">
        <v>32</v>
      </c>
      <c r="E79" s="6">
        <v>5</v>
      </c>
      <c r="F79" s="5" t="s">
        <v>182</v>
      </c>
      <c r="G79" s="6">
        <v>104</v>
      </c>
      <c r="H79" s="6">
        <f t="shared" si="2"/>
        <v>40</v>
      </c>
      <c r="I79" s="6">
        <v>1</v>
      </c>
      <c r="J79" s="6">
        <v>14</v>
      </c>
      <c r="K79" s="6">
        <v>4</v>
      </c>
      <c r="L79" s="6">
        <v>64</v>
      </c>
      <c r="M79" s="6" t="str">
        <f t="shared" si="3"/>
        <v>Needs improvement</v>
      </c>
    </row>
    <row r="80" spans="1:13" ht="15.75" x14ac:dyDescent="0.25">
      <c r="A80" s="4">
        <v>79</v>
      </c>
      <c r="B80" s="5" t="s">
        <v>84</v>
      </c>
      <c r="C80" s="9" t="s">
        <v>216</v>
      </c>
      <c r="D80" s="4">
        <v>35</v>
      </c>
      <c r="E80" s="6">
        <v>3</v>
      </c>
      <c r="F80" s="5" t="s">
        <v>183</v>
      </c>
      <c r="G80" s="6">
        <v>121</v>
      </c>
      <c r="H80" s="6">
        <f t="shared" si="2"/>
        <v>23</v>
      </c>
      <c r="I80" s="6">
        <v>0</v>
      </c>
      <c r="J80" s="6">
        <v>15</v>
      </c>
      <c r="K80" s="6">
        <v>1</v>
      </c>
      <c r="L80" s="6">
        <v>63</v>
      </c>
      <c r="M80" s="6" t="str">
        <f t="shared" si="3"/>
        <v>Needs improvement</v>
      </c>
    </row>
    <row r="81" spans="1:13" ht="15.75" x14ac:dyDescent="0.25">
      <c r="A81" s="4">
        <v>80</v>
      </c>
      <c r="B81" s="5" t="s">
        <v>85</v>
      </c>
      <c r="C81" s="9" t="s">
        <v>215</v>
      </c>
      <c r="D81" s="4">
        <v>30</v>
      </c>
      <c r="E81" s="6">
        <v>5</v>
      </c>
      <c r="F81" s="5" t="s">
        <v>184</v>
      </c>
      <c r="G81" s="6">
        <v>130</v>
      </c>
      <c r="H81" s="6">
        <f t="shared" si="2"/>
        <v>14</v>
      </c>
      <c r="I81" s="6">
        <v>5</v>
      </c>
      <c r="J81" s="6">
        <v>12</v>
      </c>
      <c r="K81" s="6">
        <v>1</v>
      </c>
      <c r="L81" s="6">
        <v>69</v>
      </c>
      <c r="M81" s="6" t="str">
        <f t="shared" si="3"/>
        <v>Needs improvement</v>
      </c>
    </row>
    <row r="82" spans="1:13" ht="15.75" x14ac:dyDescent="0.25">
      <c r="A82" s="4">
        <v>81</v>
      </c>
      <c r="B82" s="5" t="s">
        <v>86</v>
      </c>
      <c r="C82" s="9" t="s">
        <v>215</v>
      </c>
      <c r="D82" s="4">
        <v>28</v>
      </c>
      <c r="E82" s="6">
        <v>6</v>
      </c>
      <c r="F82" s="5" t="s">
        <v>185</v>
      </c>
      <c r="G82" s="6">
        <v>139</v>
      </c>
      <c r="H82" s="6">
        <f t="shared" si="2"/>
        <v>5</v>
      </c>
      <c r="I82" s="6">
        <v>5</v>
      </c>
      <c r="J82" s="6">
        <v>15</v>
      </c>
      <c r="K82" s="6">
        <v>2</v>
      </c>
      <c r="L82" s="6">
        <v>82</v>
      </c>
      <c r="M82" s="6" t="str">
        <f t="shared" si="3"/>
        <v>Good</v>
      </c>
    </row>
    <row r="83" spans="1:13" ht="15.75" x14ac:dyDescent="0.25">
      <c r="A83" s="4">
        <v>82</v>
      </c>
      <c r="B83" s="5" t="s">
        <v>87</v>
      </c>
      <c r="C83" s="9" t="s">
        <v>216</v>
      </c>
      <c r="D83" s="4">
        <v>38</v>
      </c>
      <c r="E83" s="6">
        <v>6</v>
      </c>
      <c r="F83" s="5" t="s">
        <v>186</v>
      </c>
      <c r="G83" s="6">
        <v>120</v>
      </c>
      <c r="H83" s="6">
        <f t="shared" si="2"/>
        <v>24</v>
      </c>
      <c r="I83" s="6">
        <v>3</v>
      </c>
      <c r="J83" s="6">
        <v>18</v>
      </c>
      <c r="K83" s="6">
        <v>4</v>
      </c>
      <c r="L83" s="6">
        <v>72</v>
      </c>
      <c r="M83" s="6" t="str">
        <f t="shared" si="3"/>
        <v>Needs improvement</v>
      </c>
    </row>
    <row r="84" spans="1:13" ht="15.75" x14ac:dyDescent="0.25">
      <c r="A84" s="4">
        <v>83</v>
      </c>
      <c r="B84" s="5" t="s">
        <v>88</v>
      </c>
      <c r="C84" s="9" t="s">
        <v>215</v>
      </c>
      <c r="D84" s="4">
        <v>32</v>
      </c>
      <c r="E84" s="6">
        <v>2</v>
      </c>
      <c r="F84" s="5" t="s">
        <v>187</v>
      </c>
      <c r="G84" s="6">
        <v>105</v>
      </c>
      <c r="H84" s="6">
        <f t="shared" si="2"/>
        <v>39</v>
      </c>
      <c r="I84" s="6">
        <v>0</v>
      </c>
      <c r="J84" s="6">
        <v>16</v>
      </c>
      <c r="K84" s="6">
        <v>2</v>
      </c>
      <c r="L84" s="6">
        <v>69</v>
      </c>
      <c r="M84" s="6" t="str">
        <f t="shared" si="3"/>
        <v>Needs improvement</v>
      </c>
    </row>
    <row r="85" spans="1:13" ht="15.75" x14ac:dyDescent="0.25">
      <c r="A85" s="4">
        <v>84</v>
      </c>
      <c r="B85" s="5" t="s">
        <v>89</v>
      </c>
      <c r="C85" s="9" t="s">
        <v>215</v>
      </c>
      <c r="D85" s="4">
        <v>37</v>
      </c>
      <c r="E85" s="6">
        <v>0</v>
      </c>
      <c r="F85" s="5" t="s">
        <v>188</v>
      </c>
      <c r="G85" s="6">
        <v>125</v>
      </c>
      <c r="H85" s="6">
        <f t="shared" si="2"/>
        <v>19</v>
      </c>
      <c r="I85" s="6">
        <v>5</v>
      </c>
      <c r="J85" s="6">
        <v>10</v>
      </c>
      <c r="K85" s="6">
        <v>1</v>
      </c>
      <c r="L85" s="6">
        <v>91</v>
      </c>
      <c r="M85" s="6" t="str">
        <f t="shared" si="3"/>
        <v>Excellent</v>
      </c>
    </row>
    <row r="86" spans="1:13" ht="15.75" x14ac:dyDescent="0.25">
      <c r="A86" s="4">
        <v>85</v>
      </c>
      <c r="B86" s="5" t="s">
        <v>90</v>
      </c>
      <c r="C86" s="9" t="s">
        <v>216</v>
      </c>
      <c r="D86" s="4">
        <v>35</v>
      </c>
      <c r="E86" s="6">
        <v>2</v>
      </c>
      <c r="F86" s="5" t="s">
        <v>189</v>
      </c>
      <c r="G86" s="6">
        <v>117</v>
      </c>
      <c r="H86" s="6">
        <f t="shared" si="2"/>
        <v>27</v>
      </c>
      <c r="I86" s="6">
        <v>2</v>
      </c>
      <c r="J86" s="6">
        <v>16</v>
      </c>
      <c r="K86" s="6">
        <v>5</v>
      </c>
      <c r="L86" s="6">
        <v>79</v>
      </c>
      <c r="M86" s="6" t="str">
        <f t="shared" si="3"/>
        <v>Good</v>
      </c>
    </row>
    <row r="87" spans="1:13" ht="15.75" x14ac:dyDescent="0.25">
      <c r="A87" s="4">
        <v>86</v>
      </c>
      <c r="B87" s="5" t="s">
        <v>91</v>
      </c>
      <c r="C87" s="9" t="s">
        <v>216</v>
      </c>
      <c r="D87" s="4">
        <v>33</v>
      </c>
      <c r="E87" s="6">
        <v>1</v>
      </c>
      <c r="F87" s="5" t="s">
        <v>190</v>
      </c>
      <c r="G87" s="6">
        <v>125</v>
      </c>
      <c r="H87" s="6">
        <f t="shared" si="2"/>
        <v>19</v>
      </c>
      <c r="I87" s="6">
        <v>5</v>
      </c>
      <c r="J87" s="6">
        <v>14</v>
      </c>
      <c r="K87" s="6">
        <v>2</v>
      </c>
      <c r="L87" s="6">
        <v>74</v>
      </c>
      <c r="M87" s="6" t="str">
        <f t="shared" si="3"/>
        <v>Needs improvement</v>
      </c>
    </row>
    <row r="88" spans="1:13" ht="15.75" x14ac:dyDescent="0.25">
      <c r="A88" s="4">
        <v>87</v>
      </c>
      <c r="B88" s="5" t="s">
        <v>92</v>
      </c>
      <c r="C88" s="9" t="s">
        <v>215</v>
      </c>
      <c r="D88" s="4">
        <v>37</v>
      </c>
      <c r="E88" s="6">
        <v>3</v>
      </c>
      <c r="F88" s="5" t="s">
        <v>191</v>
      </c>
      <c r="G88" s="6">
        <v>102</v>
      </c>
      <c r="H88" s="6">
        <f t="shared" si="2"/>
        <v>42</v>
      </c>
      <c r="I88" s="6">
        <v>0</v>
      </c>
      <c r="J88" s="6">
        <v>12</v>
      </c>
      <c r="K88" s="6">
        <v>2</v>
      </c>
      <c r="L88" s="6">
        <v>64</v>
      </c>
      <c r="M88" s="6" t="str">
        <f t="shared" si="3"/>
        <v>Needs improvement</v>
      </c>
    </row>
    <row r="89" spans="1:13" ht="15.75" x14ac:dyDescent="0.25">
      <c r="A89" s="4">
        <v>88</v>
      </c>
      <c r="B89" s="5" t="s">
        <v>93</v>
      </c>
      <c r="C89" s="9" t="s">
        <v>216</v>
      </c>
      <c r="D89" s="4">
        <v>37</v>
      </c>
      <c r="E89" s="6">
        <v>8</v>
      </c>
      <c r="F89" s="5" t="s">
        <v>192</v>
      </c>
      <c r="G89" s="6">
        <v>104</v>
      </c>
      <c r="H89" s="6">
        <f t="shared" si="2"/>
        <v>40</v>
      </c>
      <c r="I89" s="6">
        <v>4</v>
      </c>
      <c r="J89" s="6">
        <v>11</v>
      </c>
      <c r="K89" s="6">
        <v>2</v>
      </c>
      <c r="L89" s="6">
        <v>75</v>
      </c>
      <c r="M89" s="6" t="str">
        <f t="shared" si="3"/>
        <v>Good</v>
      </c>
    </row>
    <row r="90" spans="1:13" ht="15.75" x14ac:dyDescent="0.25">
      <c r="A90" s="4">
        <v>89</v>
      </c>
      <c r="B90" s="5" t="s">
        <v>94</v>
      </c>
      <c r="C90" s="9" t="s">
        <v>215</v>
      </c>
      <c r="D90" s="4">
        <v>39</v>
      </c>
      <c r="E90" s="6">
        <v>1</v>
      </c>
      <c r="F90" s="5" t="s">
        <v>193</v>
      </c>
      <c r="G90" s="6">
        <v>100</v>
      </c>
      <c r="H90" s="6">
        <f t="shared" si="2"/>
        <v>44</v>
      </c>
      <c r="I90" s="6">
        <v>3</v>
      </c>
      <c r="J90" s="6">
        <v>10</v>
      </c>
      <c r="K90" s="6">
        <v>3</v>
      </c>
      <c r="L90" s="6">
        <v>61</v>
      </c>
      <c r="M90" s="6" t="str">
        <f t="shared" si="3"/>
        <v>Needs improvement</v>
      </c>
    </row>
    <row r="91" spans="1:13" ht="15.75" x14ac:dyDescent="0.25">
      <c r="A91" s="4">
        <v>90</v>
      </c>
      <c r="B91" s="5" t="s">
        <v>95</v>
      </c>
      <c r="C91" s="9" t="s">
        <v>216</v>
      </c>
      <c r="D91" s="4">
        <v>28</v>
      </c>
      <c r="E91" s="6">
        <v>7</v>
      </c>
      <c r="F91" s="5" t="s">
        <v>194</v>
      </c>
      <c r="G91" s="6">
        <v>113</v>
      </c>
      <c r="H91" s="6">
        <f t="shared" si="2"/>
        <v>31</v>
      </c>
      <c r="I91" s="6">
        <v>0</v>
      </c>
      <c r="J91" s="6">
        <v>10</v>
      </c>
      <c r="K91" s="6">
        <v>2</v>
      </c>
      <c r="L91" s="6">
        <v>69</v>
      </c>
      <c r="M91" s="6" t="str">
        <f t="shared" si="3"/>
        <v>Needs improvement</v>
      </c>
    </row>
    <row r="92" spans="1:13" ht="15.75" x14ac:dyDescent="0.25">
      <c r="A92" s="4">
        <v>91</v>
      </c>
      <c r="B92" s="5" t="s">
        <v>96</v>
      </c>
      <c r="C92" s="9" t="s">
        <v>215</v>
      </c>
      <c r="D92" s="4">
        <v>33</v>
      </c>
      <c r="E92" s="6">
        <v>0</v>
      </c>
      <c r="F92" s="5" t="s">
        <v>195</v>
      </c>
      <c r="G92" s="6">
        <v>122</v>
      </c>
      <c r="H92" s="6">
        <f t="shared" si="2"/>
        <v>22</v>
      </c>
      <c r="I92" s="6">
        <v>3</v>
      </c>
      <c r="J92" s="6">
        <v>20</v>
      </c>
      <c r="K92" s="6">
        <v>2</v>
      </c>
      <c r="L92" s="6">
        <v>82</v>
      </c>
      <c r="M92" s="6" t="str">
        <f t="shared" si="3"/>
        <v>Good</v>
      </c>
    </row>
    <row r="93" spans="1:13" ht="15.75" x14ac:dyDescent="0.25">
      <c r="A93" s="4">
        <v>92</v>
      </c>
      <c r="B93" s="5" t="s">
        <v>97</v>
      </c>
      <c r="C93" s="9" t="s">
        <v>216</v>
      </c>
      <c r="D93" s="4">
        <v>38</v>
      </c>
      <c r="E93" s="6">
        <v>3</v>
      </c>
      <c r="F93" s="5" t="s">
        <v>196</v>
      </c>
      <c r="G93" s="6">
        <v>132</v>
      </c>
      <c r="H93" s="6">
        <f t="shared" si="2"/>
        <v>12</v>
      </c>
      <c r="I93" s="6">
        <v>1</v>
      </c>
      <c r="J93" s="6">
        <v>14</v>
      </c>
      <c r="K93" s="6">
        <v>3</v>
      </c>
      <c r="L93" s="6">
        <v>83</v>
      </c>
      <c r="M93" s="6" t="str">
        <f t="shared" si="3"/>
        <v>Good</v>
      </c>
    </row>
    <row r="94" spans="1:13" ht="15.75" x14ac:dyDescent="0.25">
      <c r="A94" s="4">
        <v>93</v>
      </c>
      <c r="B94" s="5" t="s">
        <v>98</v>
      </c>
      <c r="C94" s="9" t="s">
        <v>216</v>
      </c>
      <c r="D94" s="4">
        <v>26</v>
      </c>
      <c r="E94" s="6">
        <v>9</v>
      </c>
      <c r="F94" s="5" t="s">
        <v>197</v>
      </c>
      <c r="G94" s="6">
        <v>112</v>
      </c>
      <c r="H94" s="6">
        <f t="shared" si="2"/>
        <v>32</v>
      </c>
      <c r="I94" s="6">
        <v>3</v>
      </c>
      <c r="J94" s="6">
        <v>11</v>
      </c>
      <c r="K94" s="6">
        <v>3</v>
      </c>
      <c r="L94" s="6">
        <v>86</v>
      </c>
      <c r="M94" s="6" t="str">
        <f t="shared" si="3"/>
        <v>Good</v>
      </c>
    </row>
    <row r="95" spans="1:13" ht="15.75" x14ac:dyDescent="0.25">
      <c r="A95" s="4">
        <v>94</v>
      </c>
      <c r="B95" s="5" t="s">
        <v>99</v>
      </c>
      <c r="C95" s="9" t="s">
        <v>215</v>
      </c>
      <c r="D95" s="4">
        <v>39</v>
      </c>
      <c r="E95" s="6">
        <v>1</v>
      </c>
      <c r="F95" s="5" t="s">
        <v>198</v>
      </c>
      <c r="G95" s="6">
        <v>132</v>
      </c>
      <c r="H95" s="6">
        <f t="shared" si="2"/>
        <v>12</v>
      </c>
      <c r="I95" s="6">
        <v>3</v>
      </c>
      <c r="J95" s="6">
        <v>14</v>
      </c>
      <c r="K95" s="6">
        <v>3</v>
      </c>
      <c r="L95" s="6">
        <v>97</v>
      </c>
      <c r="M95" s="6" t="str">
        <f t="shared" si="3"/>
        <v>Excellent</v>
      </c>
    </row>
    <row r="96" spans="1:13" ht="15.75" x14ac:dyDescent="0.25">
      <c r="A96" s="4">
        <v>95</v>
      </c>
      <c r="B96" s="5" t="s">
        <v>100</v>
      </c>
      <c r="C96" s="9" t="s">
        <v>216</v>
      </c>
      <c r="D96" s="4">
        <v>30</v>
      </c>
      <c r="E96" s="6">
        <v>6</v>
      </c>
      <c r="F96" s="5" t="s">
        <v>199</v>
      </c>
      <c r="G96" s="6">
        <v>121</v>
      </c>
      <c r="H96" s="6">
        <f t="shared" si="2"/>
        <v>23</v>
      </c>
      <c r="I96" s="6">
        <v>0</v>
      </c>
      <c r="J96" s="6">
        <v>15</v>
      </c>
      <c r="K96" s="6">
        <v>4</v>
      </c>
      <c r="L96" s="6">
        <v>61</v>
      </c>
      <c r="M96" s="6" t="str">
        <f t="shared" si="3"/>
        <v>Needs improvement</v>
      </c>
    </row>
    <row r="97" spans="1:13" ht="15.75" x14ac:dyDescent="0.25">
      <c r="A97" s="4">
        <v>96</v>
      </c>
      <c r="B97" s="5" t="s">
        <v>101</v>
      </c>
      <c r="C97" s="9" t="s">
        <v>215</v>
      </c>
      <c r="D97" s="4">
        <v>36</v>
      </c>
      <c r="E97" s="6">
        <v>6</v>
      </c>
      <c r="F97" s="5" t="s">
        <v>200</v>
      </c>
      <c r="G97" s="6">
        <v>118</v>
      </c>
      <c r="H97" s="6">
        <f t="shared" si="2"/>
        <v>26</v>
      </c>
      <c r="I97" s="6">
        <v>3</v>
      </c>
      <c r="J97" s="6">
        <v>16</v>
      </c>
      <c r="K97" s="6">
        <v>2</v>
      </c>
      <c r="L97" s="6">
        <v>64</v>
      </c>
      <c r="M97" s="6" t="str">
        <f t="shared" si="3"/>
        <v>Needs improvement</v>
      </c>
    </row>
    <row r="98" spans="1:13" ht="15.75" x14ac:dyDescent="0.25">
      <c r="A98" s="4">
        <v>97</v>
      </c>
      <c r="B98" s="5" t="s">
        <v>19</v>
      </c>
      <c r="C98" s="9" t="s">
        <v>216</v>
      </c>
      <c r="D98" s="4">
        <v>26</v>
      </c>
      <c r="E98" s="6">
        <v>6</v>
      </c>
      <c r="F98" s="5" t="s">
        <v>201</v>
      </c>
      <c r="G98" s="6">
        <v>127</v>
      </c>
      <c r="H98" s="6">
        <f t="shared" si="2"/>
        <v>17</v>
      </c>
      <c r="I98" s="6">
        <v>0</v>
      </c>
      <c r="J98" s="6">
        <v>20</v>
      </c>
      <c r="K98" s="6">
        <v>1</v>
      </c>
      <c r="L98" s="6">
        <v>99</v>
      </c>
      <c r="M98" s="6" t="str">
        <f t="shared" si="3"/>
        <v>Excellent</v>
      </c>
    </row>
    <row r="99" spans="1:13" ht="15.75" x14ac:dyDescent="0.25">
      <c r="A99" s="4">
        <v>98</v>
      </c>
      <c r="B99" s="5" t="s">
        <v>102</v>
      </c>
      <c r="C99" s="9" t="s">
        <v>215</v>
      </c>
      <c r="D99" s="4">
        <v>38</v>
      </c>
      <c r="E99" s="6">
        <v>4</v>
      </c>
      <c r="F99" s="5" t="s">
        <v>202</v>
      </c>
      <c r="G99" s="6">
        <v>116</v>
      </c>
      <c r="H99" s="6">
        <f t="shared" si="2"/>
        <v>28</v>
      </c>
      <c r="I99" s="6">
        <v>2</v>
      </c>
      <c r="J99" s="6">
        <v>17</v>
      </c>
      <c r="K99" s="6">
        <v>4</v>
      </c>
      <c r="L99" s="6">
        <v>70</v>
      </c>
      <c r="M99" s="6" t="str">
        <f t="shared" si="3"/>
        <v>Needs improvement</v>
      </c>
    </row>
    <row r="100" spans="1:13" ht="15.75" x14ac:dyDescent="0.25">
      <c r="A100" s="4">
        <v>99</v>
      </c>
      <c r="B100" s="5" t="s">
        <v>103</v>
      </c>
      <c r="C100" s="9" t="s">
        <v>216</v>
      </c>
      <c r="D100" s="4">
        <v>39</v>
      </c>
      <c r="E100" s="6">
        <v>5</v>
      </c>
      <c r="F100" s="5" t="s">
        <v>203</v>
      </c>
      <c r="G100" s="6">
        <v>102</v>
      </c>
      <c r="H100" s="6">
        <f t="shared" si="2"/>
        <v>42</v>
      </c>
      <c r="I100" s="6">
        <v>5</v>
      </c>
      <c r="J100" s="6">
        <v>14</v>
      </c>
      <c r="K100" s="6">
        <v>2</v>
      </c>
      <c r="L100" s="6">
        <v>83</v>
      </c>
      <c r="M100" s="6" t="str">
        <f t="shared" si="3"/>
        <v>Good</v>
      </c>
    </row>
    <row r="101" spans="1:13" ht="15.75" x14ac:dyDescent="0.25">
      <c r="A101" s="4">
        <v>100</v>
      </c>
      <c r="B101" s="5" t="s">
        <v>104</v>
      </c>
      <c r="C101" s="9" t="s">
        <v>215</v>
      </c>
      <c r="D101" s="4">
        <v>30</v>
      </c>
      <c r="E101" s="6">
        <v>6</v>
      </c>
      <c r="F101" s="5" t="s">
        <v>204</v>
      </c>
      <c r="G101" s="6">
        <v>115</v>
      </c>
      <c r="H101" s="6">
        <f t="shared" si="2"/>
        <v>29</v>
      </c>
      <c r="I101" s="6">
        <v>0</v>
      </c>
      <c r="J101" s="6">
        <v>16</v>
      </c>
      <c r="K101" s="6">
        <v>4</v>
      </c>
      <c r="L101" s="6">
        <v>82</v>
      </c>
      <c r="M101" s="6" t="str">
        <f t="shared" si="3"/>
        <v>Good</v>
      </c>
    </row>
    <row r="102" spans="1:13" ht="15.75" x14ac:dyDescent="0.25">
      <c r="E102" s="11"/>
      <c r="G102" s="12"/>
      <c r="H102" s="6"/>
      <c r="I102" s="12"/>
      <c r="J102" s="12"/>
      <c r="K102" s="6"/>
      <c r="L102" s="12"/>
      <c r="M102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205E-533C-4D3A-98D6-6544ADCD3A67}">
  <dimension ref="A1:I101"/>
  <sheetViews>
    <sheetView tabSelected="1" workbookViewId="0">
      <selection activeCell="L17" sqref="L17"/>
    </sheetView>
  </sheetViews>
  <sheetFormatPr defaultRowHeight="15" x14ac:dyDescent="0.25"/>
  <cols>
    <col min="2" max="2" width="23" bestFit="1" customWidth="1"/>
    <col min="3" max="3" width="23" customWidth="1"/>
    <col min="5" max="5" width="11.5703125" bestFit="1" customWidth="1"/>
    <col min="6" max="6" width="42.42578125" bestFit="1" customWidth="1"/>
    <col min="7" max="7" width="15.85546875" bestFit="1" customWidth="1"/>
    <col min="8" max="8" width="13.42578125" bestFit="1" customWidth="1"/>
    <col min="9" max="9" width="18" bestFit="1" customWidth="1"/>
  </cols>
  <sheetData>
    <row r="1" spans="1:9" ht="15.75" x14ac:dyDescent="0.25">
      <c r="A1" s="1" t="s">
        <v>211</v>
      </c>
      <c r="B1" s="1" t="s">
        <v>0</v>
      </c>
      <c r="C1" s="7" t="s">
        <v>217</v>
      </c>
      <c r="D1" s="1" t="s">
        <v>1</v>
      </c>
      <c r="E1" s="3" t="s">
        <v>2</v>
      </c>
      <c r="F1" s="1" t="s">
        <v>207</v>
      </c>
      <c r="G1" s="1" t="s">
        <v>212</v>
      </c>
      <c r="H1" s="1" t="s">
        <v>213</v>
      </c>
      <c r="I1" s="1" t="s">
        <v>214</v>
      </c>
    </row>
    <row r="2" spans="1:9" ht="17.25" x14ac:dyDescent="0.25">
      <c r="A2" s="1">
        <v>1</v>
      </c>
      <c r="B2" s="2" t="s">
        <v>6</v>
      </c>
      <c r="C2" s="9" t="s">
        <v>215</v>
      </c>
      <c r="D2" s="1">
        <v>38</v>
      </c>
      <c r="E2" s="3">
        <v>8</v>
      </c>
      <c r="F2" s="2" t="s">
        <v>105</v>
      </c>
      <c r="G2" s="1">
        <v>1</v>
      </c>
      <c r="H2" s="1">
        <v>45</v>
      </c>
      <c r="I2" s="1">
        <f ca="1">IF(H2 &gt;= 45, RANDBETWEEN(90, 100),
 IF(H2 &gt;= 40, RANDBETWEEN(80, 90),
 IF(H2 &gt;= 35, RANDBETWEEN(70, 80),
 IF(AND(H2 &gt;= 25, H2 &lt;= 35), RANDBETWEEN(60, 70),
 IF(H2 = 0, 0, "")))))</f>
        <v>97</v>
      </c>
    </row>
    <row r="3" spans="1:9" ht="17.25" x14ac:dyDescent="0.25">
      <c r="A3" s="1">
        <v>2</v>
      </c>
      <c r="B3" s="2" t="s">
        <v>7</v>
      </c>
      <c r="C3" s="9" t="s">
        <v>216</v>
      </c>
      <c r="D3" s="1">
        <v>33</v>
      </c>
      <c r="E3" s="3">
        <v>2</v>
      </c>
      <c r="F3" s="2" t="s">
        <v>106</v>
      </c>
      <c r="G3" s="1">
        <v>1</v>
      </c>
      <c r="H3" s="1">
        <v>28</v>
      </c>
      <c r="I3" s="1">
        <f t="shared" ref="I3:I66" ca="1" si="0">IF(H3 &gt;= 45, RANDBETWEEN(90, 100),
 IF(H3 &gt;= 40, RANDBETWEEN(80, 90),
 IF(H3 &gt;= 35, RANDBETWEEN(70, 80),
 IF(AND(H3 &gt;= 25, H3 &lt;= 35), RANDBETWEEN(60, 70),
 IF(H3 = 0, 0, "")))))</f>
        <v>64</v>
      </c>
    </row>
    <row r="4" spans="1:9" ht="17.25" x14ac:dyDescent="0.25">
      <c r="A4" s="1">
        <v>3</v>
      </c>
      <c r="B4" s="2" t="s">
        <v>8</v>
      </c>
      <c r="C4" s="9" t="s">
        <v>215</v>
      </c>
      <c r="D4" s="1">
        <v>38</v>
      </c>
      <c r="E4" s="3">
        <v>2</v>
      </c>
      <c r="F4" s="2" t="s">
        <v>107</v>
      </c>
      <c r="G4" s="1">
        <v>1</v>
      </c>
      <c r="H4" s="1">
        <v>25</v>
      </c>
      <c r="I4" s="1">
        <f t="shared" ca="1" si="0"/>
        <v>64</v>
      </c>
    </row>
    <row r="5" spans="1:9" ht="17.25" x14ac:dyDescent="0.25">
      <c r="A5" s="1">
        <v>4</v>
      </c>
      <c r="B5" s="2" t="s">
        <v>9</v>
      </c>
      <c r="C5" s="9" t="s">
        <v>216</v>
      </c>
      <c r="D5" s="1">
        <v>28</v>
      </c>
      <c r="E5" s="3">
        <v>5</v>
      </c>
      <c r="F5" s="2" t="s">
        <v>108</v>
      </c>
      <c r="G5" s="1">
        <v>1</v>
      </c>
      <c r="H5" s="1">
        <v>29</v>
      </c>
      <c r="I5" s="1">
        <f t="shared" ca="1" si="0"/>
        <v>63</v>
      </c>
    </row>
    <row r="6" spans="1:9" ht="17.25" x14ac:dyDescent="0.25">
      <c r="A6" s="1">
        <v>5</v>
      </c>
      <c r="B6" s="2" t="s">
        <v>10</v>
      </c>
      <c r="C6" s="9" t="s">
        <v>215</v>
      </c>
      <c r="D6" s="1">
        <v>28</v>
      </c>
      <c r="E6" s="3">
        <v>4</v>
      </c>
      <c r="F6" s="2" t="s">
        <v>109</v>
      </c>
      <c r="G6" s="1">
        <v>1</v>
      </c>
      <c r="H6" s="1">
        <v>29</v>
      </c>
      <c r="I6" s="1">
        <f t="shared" ca="1" si="0"/>
        <v>70</v>
      </c>
    </row>
    <row r="7" spans="1:9" ht="17.25" x14ac:dyDescent="0.25">
      <c r="A7" s="1">
        <v>6</v>
      </c>
      <c r="B7" s="2" t="s">
        <v>11</v>
      </c>
      <c r="C7" s="9" t="s">
        <v>216</v>
      </c>
      <c r="D7" s="1">
        <v>26</v>
      </c>
      <c r="E7" s="3">
        <v>2</v>
      </c>
      <c r="F7" s="2" t="s">
        <v>110</v>
      </c>
      <c r="G7" s="1">
        <v>1</v>
      </c>
      <c r="H7" s="1">
        <v>29</v>
      </c>
      <c r="I7" s="1">
        <f t="shared" ca="1" si="0"/>
        <v>64</v>
      </c>
    </row>
    <row r="8" spans="1:9" ht="17.25" x14ac:dyDescent="0.25">
      <c r="A8" s="1">
        <v>7</v>
      </c>
      <c r="B8" s="2" t="s">
        <v>12</v>
      </c>
      <c r="C8" s="9" t="s">
        <v>215</v>
      </c>
      <c r="D8" s="1">
        <v>26</v>
      </c>
      <c r="E8" s="3">
        <v>10</v>
      </c>
      <c r="F8" s="2" t="s">
        <v>111</v>
      </c>
      <c r="G8" s="1">
        <v>0</v>
      </c>
      <c r="H8" s="1">
        <v>0</v>
      </c>
      <c r="I8" s="1">
        <f t="shared" ca="1" si="0"/>
        <v>0</v>
      </c>
    </row>
    <row r="9" spans="1:9" ht="17.25" x14ac:dyDescent="0.25">
      <c r="A9" s="1">
        <v>8</v>
      </c>
      <c r="B9" s="2" t="s">
        <v>13</v>
      </c>
      <c r="C9" s="9" t="s">
        <v>216</v>
      </c>
      <c r="D9" s="1">
        <v>27</v>
      </c>
      <c r="E9" s="3">
        <v>6</v>
      </c>
      <c r="F9" s="2" t="s">
        <v>112</v>
      </c>
      <c r="G9" s="1">
        <v>0</v>
      </c>
      <c r="H9" s="1">
        <v>0</v>
      </c>
      <c r="I9" s="1">
        <f t="shared" ca="1" si="0"/>
        <v>0</v>
      </c>
    </row>
    <row r="10" spans="1:9" ht="17.25" x14ac:dyDescent="0.25">
      <c r="A10" s="1">
        <v>9</v>
      </c>
      <c r="B10" s="2" t="s">
        <v>14</v>
      </c>
      <c r="C10" s="9" t="s">
        <v>215</v>
      </c>
      <c r="D10" s="1">
        <v>35</v>
      </c>
      <c r="E10" s="3">
        <v>4</v>
      </c>
      <c r="F10" s="2" t="s">
        <v>113</v>
      </c>
      <c r="G10" s="1">
        <v>0</v>
      </c>
      <c r="H10" s="1">
        <v>0</v>
      </c>
      <c r="I10" s="1">
        <f t="shared" ca="1" si="0"/>
        <v>0</v>
      </c>
    </row>
    <row r="11" spans="1:9" ht="17.25" x14ac:dyDescent="0.25">
      <c r="A11" s="1">
        <v>10</v>
      </c>
      <c r="B11" s="2" t="s">
        <v>15</v>
      </c>
      <c r="C11" s="9" t="s">
        <v>216</v>
      </c>
      <c r="D11" s="1">
        <v>26</v>
      </c>
      <c r="E11" s="3">
        <v>1</v>
      </c>
      <c r="F11" s="2" t="s">
        <v>114</v>
      </c>
      <c r="G11" s="1">
        <v>0</v>
      </c>
      <c r="H11" s="1">
        <v>0</v>
      </c>
      <c r="I11" s="1">
        <f t="shared" ca="1" si="0"/>
        <v>0</v>
      </c>
    </row>
    <row r="12" spans="1:9" ht="17.25" x14ac:dyDescent="0.25">
      <c r="A12" s="1">
        <v>11</v>
      </c>
      <c r="B12" s="2" t="s">
        <v>16</v>
      </c>
      <c r="C12" s="9" t="s">
        <v>215</v>
      </c>
      <c r="D12" s="1">
        <v>40</v>
      </c>
      <c r="E12" s="3">
        <v>9</v>
      </c>
      <c r="F12" s="2" t="s">
        <v>115</v>
      </c>
      <c r="G12" s="1">
        <v>1</v>
      </c>
      <c r="H12" s="1">
        <v>41</v>
      </c>
      <c r="I12" s="1">
        <f t="shared" ca="1" si="0"/>
        <v>84</v>
      </c>
    </row>
    <row r="13" spans="1:9" ht="17.25" x14ac:dyDescent="0.25">
      <c r="A13" s="1">
        <v>12</v>
      </c>
      <c r="B13" s="2" t="s">
        <v>17</v>
      </c>
      <c r="C13" s="9" t="s">
        <v>216</v>
      </c>
      <c r="D13" s="1">
        <v>27</v>
      </c>
      <c r="E13" s="3">
        <v>0</v>
      </c>
      <c r="F13" s="2" t="s">
        <v>116</v>
      </c>
      <c r="G13" s="1">
        <v>1</v>
      </c>
      <c r="H13" s="1">
        <v>50</v>
      </c>
      <c r="I13" s="1">
        <f t="shared" ca="1" si="0"/>
        <v>97</v>
      </c>
    </row>
    <row r="14" spans="1:9" ht="17.25" x14ac:dyDescent="0.25">
      <c r="A14" s="1">
        <v>13</v>
      </c>
      <c r="B14" s="2" t="s">
        <v>18</v>
      </c>
      <c r="C14" s="9" t="s">
        <v>215</v>
      </c>
      <c r="D14" s="1">
        <v>32</v>
      </c>
      <c r="E14" s="3">
        <v>2</v>
      </c>
      <c r="F14" s="2" t="s">
        <v>117</v>
      </c>
      <c r="G14" s="1">
        <v>1</v>
      </c>
      <c r="H14" s="1">
        <v>36</v>
      </c>
      <c r="I14" s="1">
        <f t="shared" ca="1" si="0"/>
        <v>77</v>
      </c>
    </row>
    <row r="15" spans="1:9" ht="17.25" x14ac:dyDescent="0.25">
      <c r="A15" s="1">
        <v>14</v>
      </c>
      <c r="B15" s="2" t="s">
        <v>19</v>
      </c>
      <c r="C15" s="9" t="s">
        <v>216</v>
      </c>
      <c r="D15" s="1">
        <v>29</v>
      </c>
      <c r="E15" s="3">
        <v>0</v>
      </c>
      <c r="F15" s="2" t="s">
        <v>118</v>
      </c>
      <c r="G15" s="1">
        <v>1</v>
      </c>
      <c r="H15" s="1">
        <v>35</v>
      </c>
      <c r="I15" s="1">
        <f t="shared" ca="1" si="0"/>
        <v>75</v>
      </c>
    </row>
    <row r="16" spans="1:9" ht="17.25" x14ac:dyDescent="0.25">
      <c r="A16" s="1">
        <v>15</v>
      </c>
      <c r="B16" s="2" t="s">
        <v>20</v>
      </c>
      <c r="C16" s="9" t="s">
        <v>215</v>
      </c>
      <c r="D16" s="1">
        <v>39</v>
      </c>
      <c r="E16" s="3">
        <v>2</v>
      </c>
      <c r="F16" s="2" t="s">
        <v>119</v>
      </c>
      <c r="G16" s="1">
        <v>0</v>
      </c>
      <c r="H16" s="1">
        <v>0</v>
      </c>
      <c r="I16" s="1">
        <f t="shared" ca="1" si="0"/>
        <v>0</v>
      </c>
    </row>
    <row r="17" spans="1:9" ht="17.25" x14ac:dyDescent="0.25">
      <c r="A17" s="1">
        <v>16</v>
      </c>
      <c r="B17" s="2" t="s">
        <v>21</v>
      </c>
      <c r="C17" s="9" t="s">
        <v>216</v>
      </c>
      <c r="D17" s="1">
        <v>30</v>
      </c>
      <c r="E17" s="3">
        <v>5</v>
      </c>
      <c r="F17" s="2" t="s">
        <v>120</v>
      </c>
      <c r="G17" s="1">
        <v>1</v>
      </c>
      <c r="H17" s="1">
        <v>37</v>
      </c>
      <c r="I17" s="1">
        <f t="shared" ca="1" si="0"/>
        <v>73</v>
      </c>
    </row>
    <row r="18" spans="1:9" ht="17.25" x14ac:dyDescent="0.25">
      <c r="A18" s="1">
        <v>17</v>
      </c>
      <c r="B18" s="2" t="s">
        <v>22</v>
      </c>
      <c r="C18" s="9" t="s">
        <v>215</v>
      </c>
      <c r="D18" s="1">
        <v>28</v>
      </c>
      <c r="E18" s="3">
        <v>3</v>
      </c>
      <c r="F18" s="2" t="s">
        <v>121</v>
      </c>
      <c r="G18" s="1">
        <v>1</v>
      </c>
      <c r="H18" s="1">
        <v>33</v>
      </c>
      <c r="I18" s="1">
        <f t="shared" ca="1" si="0"/>
        <v>66</v>
      </c>
    </row>
    <row r="19" spans="1:9" ht="17.25" x14ac:dyDescent="0.25">
      <c r="A19" s="1">
        <v>18</v>
      </c>
      <c r="B19" s="2" t="s">
        <v>23</v>
      </c>
      <c r="C19" s="9" t="s">
        <v>216</v>
      </c>
      <c r="D19" s="1">
        <v>35</v>
      </c>
      <c r="E19" s="3">
        <v>5</v>
      </c>
      <c r="F19" s="2" t="s">
        <v>122</v>
      </c>
      <c r="G19" s="1">
        <v>0</v>
      </c>
      <c r="H19" s="1">
        <v>0</v>
      </c>
      <c r="I19" s="1">
        <f t="shared" ca="1" si="0"/>
        <v>0</v>
      </c>
    </row>
    <row r="20" spans="1:9" ht="17.25" x14ac:dyDescent="0.25">
      <c r="A20" s="1">
        <v>19</v>
      </c>
      <c r="B20" s="2" t="s">
        <v>24</v>
      </c>
      <c r="C20" s="9" t="s">
        <v>215</v>
      </c>
      <c r="D20" s="1">
        <v>34</v>
      </c>
      <c r="E20" s="3">
        <v>8</v>
      </c>
      <c r="F20" s="2" t="s">
        <v>123</v>
      </c>
      <c r="G20" s="1">
        <v>0</v>
      </c>
      <c r="H20" s="1">
        <v>0</v>
      </c>
      <c r="I20" s="1">
        <f t="shared" ca="1" si="0"/>
        <v>0</v>
      </c>
    </row>
    <row r="21" spans="1:9" ht="17.25" x14ac:dyDescent="0.25">
      <c r="A21" s="1">
        <v>20</v>
      </c>
      <c r="B21" s="2" t="s">
        <v>25</v>
      </c>
      <c r="C21" s="9" t="s">
        <v>216</v>
      </c>
      <c r="D21" s="1">
        <v>37</v>
      </c>
      <c r="E21" s="3">
        <v>10</v>
      </c>
      <c r="F21" s="2" t="s">
        <v>124</v>
      </c>
      <c r="G21" s="1">
        <v>1</v>
      </c>
      <c r="H21" s="1">
        <v>47</v>
      </c>
      <c r="I21" s="1">
        <f t="shared" ca="1" si="0"/>
        <v>97</v>
      </c>
    </row>
    <row r="22" spans="1:9" ht="17.25" x14ac:dyDescent="0.25">
      <c r="A22" s="1">
        <v>21</v>
      </c>
      <c r="B22" s="2" t="s">
        <v>26</v>
      </c>
      <c r="C22" s="9" t="s">
        <v>215</v>
      </c>
      <c r="D22" s="1">
        <v>32</v>
      </c>
      <c r="E22" s="3">
        <v>10</v>
      </c>
      <c r="F22" s="2" t="s">
        <v>125</v>
      </c>
      <c r="G22" s="1">
        <v>0</v>
      </c>
      <c r="H22" s="1">
        <v>0</v>
      </c>
      <c r="I22" s="1">
        <f t="shared" ca="1" si="0"/>
        <v>0</v>
      </c>
    </row>
    <row r="23" spans="1:9" ht="17.25" x14ac:dyDescent="0.25">
      <c r="A23" s="1">
        <v>22</v>
      </c>
      <c r="B23" s="2" t="s">
        <v>27</v>
      </c>
      <c r="C23" s="9" t="s">
        <v>216</v>
      </c>
      <c r="D23" s="1">
        <v>28</v>
      </c>
      <c r="E23" s="3">
        <v>5</v>
      </c>
      <c r="F23" s="2" t="s">
        <v>126</v>
      </c>
      <c r="G23" s="1">
        <v>0</v>
      </c>
      <c r="H23" s="1">
        <v>0</v>
      </c>
      <c r="I23" s="1">
        <f t="shared" ca="1" si="0"/>
        <v>0</v>
      </c>
    </row>
    <row r="24" spans="1:9" ht="17.25" x14ac:dyDescent="0.25">
      <c r="A24" s="1">
        <v>23</v>
      </c>
      <c r="B24" s="2" t="s">
        <v>28</v>
      </c>
      <c r="C24" s="9" t="s">
        <v>215</v>
      </c>
      <c r="D24" s="1">
        <v>37</v>
      </c>
      <c r="E24" s="3">
        <v>5</v>
      </c>
      <c r="F24" s="2" t="s">
        <v>127</v>
      </c>
      <c r="G24" s="1">
        <v>0</v>
      </c>
      <c r="H24" s="1">
        <v>0</v>
      </c>
      <c r="I24" s="1">
        <f t="shared" ca="1" si="0"/>
        <v>0</v>
      </c>
    </row>
    <row r="25" spans="1:9" ht="17.25" x14ac:dyDescent="0.25">
      <c r="A25" s="1">
        <v>24</v>
      </c>
      <c r="B25" s="2" t="s">
        <v>29</v>
      </c>
      <c r="C25" s="9" t="s">
        <v>216</v>
      </c>
      <c r="D25" s="1">
        <v>40</v>
      </c>
      <c r="E25" s="3">
        <v>4</v>
      </c>
      <c r="F25" s="2" t="s">
        <v>128</v>
      </c>
      <c r="G25" s="1">
        <v>1</v>
      </c>
      <c r="H25" s="1">
        <v>29</v>
      </c>
      <c r="I25" s="1">
        <f t="shared" ca="1" si="0"/>
        <v>64</v>
      </c>
    </row>
    <row r="26" spans="1:9" ht="17.25" x14ac:dyDescent="0.25">
      <c r="A26" s="1">
        <v>25</v>
      </c>
      <c r="B26" s="2" t="s">
        <v>30</v>
      </c>
      <c r="C26" s="9" t="s">
        <v>215</v>
      </c>
      <c r="D26" s="1">
        <v>35</v>
      </c>
      <c r="E26" s="3">
        <v>10</v>
      </c>
      <c r="F26" s="2" t="s">
        <v>129</v>
      </c>
      <c r="G26" s="1">
        <v>0</v>
      </c>
      <c r="H26" s="1">
        <v>0</v>
      </c>
      <c r="I26" s="1">
        <f t="shared" ca="1" si="0"/>
        <v>0</v>
      </c>
    </row>
    <row r="27" spans="1:9" ht="17.25" x14ac:dyDescent="0.25">
      <c r="A27" s="1">
        <v>26</v>
      </c>
      <c r="B27" s="2" t="s">
        <v>31</v>
      </c>
      <c r="C27" s="9" t="s">
        <v>216</v>
      </c>
      <c r="D27" s="1">
        <v>27</v>
      </c>
      <c r="E27" s="3">
        <v>8</v>
      </c>
      <c r="F27" s="2" t="s">
        <v>130</v>
      </c>
      <c r="G27" s="1">
        <v>0</v>
      </c>
      <c r="H27" s="1">
        <v>0</v>
      </c>
      <c r="I27" s="1">
        <f t="shared" ca="1" si="0"/>
        <v>0</v>
      </c>
    </row>
    <row r="28" spans="1:9" ht="17.25" x14ac:dyDescent="0.25">
      <c r="A28" s="1">
        <v>27</v>
      </c>
      <c r="B28" s="2" t="s">
        <v>32</v>
      </c>
      <c r="C28" s="9" t="s">
        <v>215</v>
      </c>
      <c r="D28" s="1">
        <v>36</v>
      </c>
      <c r="E28" s="3">
        <v>2</v>
      </c>
      <c r="F28" s="2" t="s">
        <v>131</v>
      </c>
      <c r="G28" s="1">
        <v>1</v>
      </c>
      <c r="H28" s="1">
        <v>25</v>
      </c>
      <c r="I28" s="1">
        <f t="shared" ca="1" si="0"/>
        <v>64</v>
      </c>
    </row>
    <row r="29" spans="1:9" ht="17.25" x14ac:dyDescent="0.25">
      <c r="A29" s="1">
        <v>28</v>
      </c>
      <c r="B29" s="2" t="s">
        <v>33</v>
      </c>
      <c r="C29" s="9" t="s">
        <v>216</v>
      </c>
      <c r="D29" s="1">
        <v>29</v>
      </c>
      <c r="E29" s="3">
        <v>1</v>
      </c>
      <c r="F29" s="2" t="s">
        <v>132</v>
      </c>
      <c r="G29" s="1">
        <v>1</v>
      </c>
      <c r="H29" s="1">
        <v>32</v>
      </c>
      <c r="I29" s="1">
        <f t="shared" ca="1" si="0"/>
        <v>68</v>
      </c>
    </row>
    <row r="30" spans="1:9" ht="17.25" x14ac:dyDescent="0.25">
      <c r="A30" s="1">
        <v>29</v>
      </c>
      <c r="B30" s="2" t="s">
        <v>34</v>
      </c>
      <c r="C30" s="9" t="s">
        <v>215</v>
      </c>
      <c r="D30" s="1">
        <v>31</v>
      </c>
      <c r="E30" s="3">
        <v>9</v>
      </c>
      <c r="F30" s="2" t="s">
        <v>133</v>
      </c>
      <c r="G30" s="1">
        <v>0</v>
      </c>
      <c r="H30" s="1">
        <v>0</v>
      </c>
      <c r="I30" s="1">
        <f t="shared" ca="1" si="0"/>
        <v>0</v>
      </c>
    </row>
    <row r="31" spans="1:9" ht="17.25" x14ac:dyDescent="0.25">
      <c r="A31" s="1">
        <v>30</v>
      </c>
      <c r="B31" s="2" t="s">
        <v>35</v>
      </c>
      <c r="C31" s="9" t="s">
        <v>216</v>
      </c>
      <c r="D31" s="1">
        <v>33</v>
      </c>
      <c r="E31" s="3">
        <v>6</v>
      </c>
      <c r="F31" s="2" t="s">
        <v>134</v>
      </c>
      <c r="G31" s="1">
        <v>0</v>
      </c>
      <c r="H31" s="1">
        <v>0</v>
      </c>
      <c r="I31" s="1">
        <f t="shared" ca="1" si="0"/>
        <v>0</v>
      </c>
    </row>
    <row r="32" spans="1:9" ht="17.25" x14ac:dyDescent="0.25">
      <c r="A32" s="1">
        <v>31</v>
      </c>
      <c r="B32" s="2" t="s">
        <v>36</v>
      </c>
      <c r="C32" s="9" t="s">
        <v>215</v>
      </c>
      <c r="D32" s="1">
        <v>37</v>
      </c>
      <c r="E32" s="3">
        <v>5</v>
      </c>
      <c r="F32" s="2" t="s">
        <v>135</v>
      </c>
      <c r="G32" s="1">
        <v>1</v>
      </c>
      <c r="H32" s="1">
        <v>44</v>
      </c>
      <c r="I32" s="1">
        <f t="shared" ca="1" si="0"/>
        <v>82</v>
      </c>
    </row>
    <row r="33" spans="1:9" ht="17.25" x14ac:dyDescent="0.25">
      <c r="A33" s="1">
        <v>32</v>
      </c>
      <c r="B33" s="2" t="s">
        <v>37</v>
      </c>
      <c r="C33" s="9" t="s">
        <v>216</v>
      </c>
      <c r="D33" s="1">
        <v>36</v>
      </c>
      <c r="E33" s="3">
        <v>7</v>
      </c>
      <c r="F33" s="2" t="s">
        <v>136</v>
      </c>
      <c r="G33" s="1">
        <v>1</v>
      </c>
      <c r="H33" s="1">
        <v>29</v>
      </c>
      <c r="I33" s="1">
        <f t="shared" ca="1" si="0"/>
        <v>62</v>
      </c>
    </row>
    <row r="34" spans="1:9" ht="17.25" x14ac:dyDescent="0.25">
      <c r="A34" s="1">
        <v>33</v>
      </c>
      <c r="B34" s="2" t="s">
        <v>38</v>
      </c>
      <c r="C34" s="9" t="s">
        <v>215</v>
      </c>
      <c r="D34" s="1">
        <v>29</v>
      </c>
      <c r="E34" s="3">
        <v>2</v>
      </c>
      <c r="F34" s="2" t="s">
        <v>137</v>
      </c>
      <c r="G34" s="1">
        <v>1</v>
      </c>
      <c r="H34" s="1">
        <v>45</v>
      </c>
      <c r="I34" s="1">
        <f t="shared" ca="1" si="0"/>
        <v>99</v>
      </c>
    </row>
    <row r="35" spans="1:9" ht="17.25" x14ac:dyDescent="0.25">
      <c r="A35" s="1">
        <v>34</v>
      </c>
      <c r="B35" s="2" t="s">
        <v>39</v>
      </c>
      <c r="C35" s="9" t="s">
        <v>216</v>
      </c>
      <c r="D35" s="1">
        <v>32</v>
      </c>
      <c r="E35" s="3">
        <v>3</v>
      </c>
      <c r="F35" s="2" t="s">
        <v>138</v>
      </c>
      <c r="G35" s="1">
        <v>0</v>
      </c>
      <c r="H35" s="1">
        <v>0</v>
      </c>
      <c r="I35" s="1">
        <f t="shared" ca="1" si="0"/>
        <v>0</v>
      </c>
    </row>
    <row r="36" spans="1:9" ht="17.25" x14ac:dyDescent="0.25">
      <c r="A36" s="1">
        <v>35</v>
      </c>
      <c r="B36" s="2" t="s">
        <v>40</v>
      </c>
      <c r="C36" s="9" t="s">
        <v>215</v>
      </c>
      <c r="D36" s="1">
        <v>28</v>
      </c>
      <c r="E36" s="3">
        <v>5</v>
      </c>
      <c r="F36" s="2" t="s">
        <v>139</v>
      </c>
      <c r="G36" s="1">
        <v>0</v>
      </c>
      <c r="H36" s="1">
        <v>0</v>
      </c>
      <c r="I36" s="1">
        <f t="shared" ca="1" si="0"/>
        <v>0</v>
      </c>
    </row>
    <row r="37" spans="1:9" ht="17.25" x14ac:dyDescent="0.25">
      <c r="A37" s="1">
        <v>36</v>
      </c>
      <c r="B37" s="2" t="s">
        <v>41</v>
      </c>
      <c r="C37" s="9" t="s">
        <v>216</v>
      </c>
      <c r="D37" s="1">
        <v>32</v>
      </c>
      <c r="E37" s="3">
        <v>0</v>
      </c>
      <c r="F37" s="2" t="s">
        <v>140</v>
      </c>
      <c r="G37" s="1">
        <v>0</v>
      </c>
      <c r="H37" s="1">
        <v>0</v>
      </c>
      <c r="I37" s="1">
        <f t="shared" ca="1" si="0"/>
        <v>0</v>
      </c>
    </row>
    <row r="38" spans="1:9" ht="17.25" x14ac:dyDescent="0.25">
      <c r="A38" s="1">
        <v>37</v>
      </c>
      <c r="B38" s="2" t="s">
        <v>42</v>
      </c>
      <c r="C38" s="9" t="s">
        <v>215</v>
      </c>
      <c r="D38" s="1">
        <v>26</v>
      </c>
      <c r="E38" s="3">
        <v>0</v>
      </c>
      <c r="F38" s="2" t="s">
        <v>141</v>
      </c>
      <c r="G38" s="1">
        <v>1</v>
      </c>
      <c r="H38" s="1">
        <v>27</v>
      </c>
      <c r="I38" s="1">
        <f t="shared" ca="1" si="0"/>
        <v>65</v>
      </c>
    </row>
    <row r="39" spans="1:9" ht="17.25" x14ac:dyDescent="0.25">
      <c r="A39" s="1">
        <v>38</v>
      </c>
      <c r="B39" s="2" t="s">
        <v>43</v>
      </c>
      <c r="C39" s="9" t="s">
        <v>216</v>
      </c>
      <c r="D39" s="1">
        <v>26</v>
      </c>
      <c r="E39" s="3">
        <v>10</v>
      </c>
      <c r="F39" s="2" t="s">
        <v>142</v>
      </c>
      <c r="G39" s="1">
        <v>0</v>
      </c>
      <c r="H39" s="1">
        <v>0</v>
      </c>
      <c r="I39" s="1">
        <f t="shared" ca="1" si="0"/>
        <v>0</v>
      </c>
    </row>
    <row r="40" spans="1:9" ht="17.25" x14ac:dyDescent="0.25">
      <c r="A40" s="1">
        <v>39</v>
      </c>
      <c r="B40" s="2" t="s">
        <v>44</v>
      </c>
      <c r="C40" s="9" t="s">
        <v>215</v>
      </c>
      <c r="D40" s="1">
        <v>33</v>
      </c>
      <c r="E40" s="3">
        <v>5</v>
      </c>
      <c r="F40" s="2" t="s">
        <v>143</v>
      </c>
      <c r="G40" s="1">
        <v>1</v>
      </c>
      <c r="H40" s="1">
        <v>36</v>
      </c>
      <c r="I40" s="1">
        <f t="shared" ca="1" si="0"/>
        <v>77</v>
      </c>
    </row>
    <row r="41" spans="1:9" ht="17.25" x14ac:dyDescent="0.25">
      <c r="A41" s="1">
        <v>40</v>
      </c>
      <c r="B41" s="2" t="s">
        <v>45</v>
      </c>
      <c r="C41" s="9" t="s">
        <v>216</v>
      </c>
      <c r="D41" s="1">
        <v>29</v>
      </c>
      <c r="E41" s="3">
        <v>3</v>
      </c>
      <c r="F41" s="2" t="s">
        <v>144</v>
      </c>
      <c r="G41" s="1">
        <v>1</v>
      </c>
      <c r="H41" s="1">
        <v>33</v>
      </c>
      <c r="I41" s="1">
        <f t="shared" ca="1" si="0"/>
        <v>64</v>
      </c>
    </row>
    <row r="42" spans="1:9" ht="17.25" x14ac:dyDescent="0.25">
      <c r="A42" s="1">
        <v>41</v>
      </c>
      <c r="B42" s="2" t="s">
        <v>46</v>
      </c>
      <c r="C42" s="9" t="s">
        <v>215</v>
      </c>
      <c r="D42" s="1">
        <v>28</v>
      </c>
      <c r="E42" s="3">
        <v>9</v>
      </c>
      <c r="F42" s="2" t="s">
        <v>145</v>
      </c>
      <c r="G42" s="1">
        <v>1</v>
      </c>
      <c r="H42" s="1">
        <v>43</v>
      </c>
      <c r="I42" s="1">
        <f t="shared" ca="1" si="0"/>
        <v>89</v>
      </c>
    </row>
    <row r="43" spans="1:9" ht="17.25" x14ac:dyDescent="0.25">
      <c r="A43" s="1">
        <v>42</v>
      </c>
      <c r="B43" s="2" t="s">
        <v>47</v>
      </c>
      <c r="C43" s="9" t="s">
        <v>216</v>
      </c>
      <c r="D43" s="1">
        <v>31</v>
      </c>
      <c r="E43" s="3">
        <v>0</v>
      </c>
      <c r="F43" s="2" t="s">
        <v>146</v>
      </c>
      <c r="G43" s="1">
        <v>0</v>
      </c>
      <c r="H43" s="1">
        <v>0</v>
      </c>
      <c r="I43" s="1">
        <f t="shared" ca="1" si="0"/>
        <v>0</v>
      </c>
    </row>
    <row r="44" spans="1:9" ht="17.25" x14ac:dyDescent="0.25">
      <c r="A44" s="1">
        <v>43</v>
      </c>
      <c r="B44" s="2" t="s">
        <v>48</v>
      </c>
      <c r="C44" s="9" t="s">
        <v>215</v>
      </c>
      <c r="D44" s="1">
        <v>39</v>
      </c>
      <c r="E44" s="3">
        <v>8</v>
      </c>
      <c r="F44" s="2" t="s">
        <v>147</v>
      </c>
      <c r="G44" s="1">
        <v>0</v>
      </c>
      <c r="H44" s="1">
        <v>0</v>
      </c>
      <c r="I44" s="1">
        <f t="shared" ca="1" si="0"/>
        <v>0</v>
      </c>
    </row>
    <row r="45" spans="1:9" ht="17.25" x14ac:dyDescent="0.25">
      <c r="A45" s="1">
        <v>44</v>
      </c>
      <c r="B45" s="2" t="s">
        <v>49</v>
      </c>
      <c r="C45" s="9" t="s">
        <v>216</v>
      </c>
      <c r="D45" s="1">
        <v>26</v>
      </c>
      <c r="E45" s="3">
        <v>4</v>
      </c>
      <c r="F45" s="2" t="s">
        <v>148</v>
      </c>
      <c r="G45" s="1">
        <v>1</v>
      </c>
      <c r="H45" s="1">
        <v>34</v>
      </c>
      <c r="I45" s="1">
        <f t="shared" ca="1" si="0"/>
        <v>63</v>
      </c>
    </row>
    <row r="46" spans="1:9" ht="17.25" x14ac:dyDescent="0.25">
      <c r="A46" s="1">
        <v>45</v>
      </c>
      <c r="B46" s="2" t="s">
        <v>50</v>
      </c>
      <c r="C46" s="9" t="s">
        <v>215</v>
      </c>
      <c r="D46" s="1">
        <v>33</v>
      </c>
      <c r="E46" s="3">
        <v>8</v>
      </c>
      <c r="F46" s="2" t="s">
        <v>149</v>
      </c>
      <c r="G46" s="1">
        <v>1</v>
      </c>
      <c r="H46" s="1">
        <v>49</v>
      </c>
      <c r="I46" s="1">
        <f t="shared" ca="1" si="0"/>
        <v>99</v>
      </c>
    </row>
    <row r="47" spans="1:9" ht="17.25" x14ac:dyDescent="0.25">
      <c r="A47" s="1">
        <v>46</v>
      </c>
      <c r="B47" s="2" t="s">
        <v>51</v>
      </c>
      <c r="C47" s="9" t="s">
        <v>216</v>
      </c>
      <c r="D47" s="1">
        <v>35</v>
      </c>
      <c r="E47" s="3">
        <v>9</v>
      </c>
      <c r="F47" s="2" t="s">
        <v>150</v>
      </c>
      <c r="G47" s="1">
        <v>1</v>
      </c>
      <c r="H47" s="1">
        <v>26</v>
      </c>
      <c r="I47" s="1">
        <f t="shared" ca="1" si="0"/>
        <v>61</v>
      </c>
    </row>
    <row r="48" spans="1:9" ht="17.25" x14ac:dyDescent="0.25">
      <c r="A48" s="1">
        <v>47</v>
      </c>
      <c r="B48" s="2" t="s">
        <v>52</v>
      </c>
      <c r="C48" s="9" t="s">
        <v>215</v>
      </c>
      <c r="D48" s="1">
        <v>36</v>
      </c>
      <c r="E48" s="3">
        <v>3</v>
      </c>
      <c r="F48" s="2" t="s">
        <v>151</v>
      </c>
      <c r="G48" s="1">
        <v>1</v>
      </c>
      <c r="H48" s="1">
        <v>25</v>
      </c>
      <c r="I48" s="1">
        <f t="shared" ca="1" si="0"/>
        <v>64</v>
      </c>
    </row>
    <row r="49" spans="1:9" ht="17.25" x14ac:dyDescent="0.25">
      <c r="A49" s="1">
        <v>48</v>
      </c>
      <c r="B49" s="2" t="s">
        <v>53</v>
      </c>
      <c r="C49" s="9" t="s">
        <v>216</v>
      </c>
      <c r="D49" s="1">
        <v>39</v>
      </c>
      <c r="E49" s="3">
        <v>1</v>
      </c>
      <c r="F49" s="2" t="s">
        <v>152</v>
      </c>
      <c r="G49" s="1">
        <v>1</v>
      </c>
      <c r="H49" s="1">
        <v>25</v>
      </c>
      <c r="I49" s="1">
        <f t="shared" ca="1" si="0"/>
        <v>66</v>
      </c>
    </row>
    <row r="50" spans="1:9" ht="17.25" x14ac:dyDescent="0.25">
      <c r="A50" s="1">
        <v>49</v>
      </c>
      <c r="B50" s="2" t="s">
        <v>54</v>
      </c>
      <c r="C50" s="9" t="s">
        <v>215</v>
      </c>
      <c r="D50" s="1">
        <v>31</v>
      </c>
      <c r="E50" s="3">
        <v>0</v>
      </c>
      <c r="F50" s="2" t="s">
        <v>153</v>
      </c>
      <c r="G50" s="1">
        <v>1</v>
      </c>
      <c r="H50" s="1">
        <v>36</v>
      </c>
      <c r="I50" s="1">
        <f t="shared" ca="1" si="0"/>
        <v>70</v>
      </c>
    </row>
    <row r="51" spans="1:9" ht="17.25" x14ac:dyDescent="0.25">
      <c r="A51" s="1">
        <v>50</v>
      </c>
      <c r="B51" s="2" t="s">
        <v>55</v>
      </c>
      <c r="C51" s="9" t="s">
        <v>216</v>
      </c>
      <c r="D51" s="1">
        <v>39</v>
      </c>
      <c r="E51" s="3">
        <v>8</v>
      </c>
      <c r="F51" s="2" t="s">
        <v>154</v>
      </c>
      <c r="G51" s="1">
        <v>1</v>
      </c>
      <c r="H51" s="1">
        <v>26</v>
      </c>
      <c r="I51" s="1">
        <f t="shared" ca="1" si="0"/>
        <v>64</v>
      </c>
    </row>
    <row r="52" spans="1:9" ht="17.25" x14ac:dyDescent="0.25">
      <c r="A52" s="1">
        <v>51</v>
      </c>
      <c r="B52" s="2" t="s">
        <v>56</v>
      </c>
      <c r="C52" s="9" t="s">
        <v>215</v>
      </c>
      <c r="D52" s="1">
        <v>35</v>
      </c>
      <c r="E52" s="3">
        <v>7</v>
      </c>
      <c r="F52" s="2" t="s">
        <v>155</v>
      </c>
      <c r="G52" s="1">
        <v>1</v>
      </c>
      <c r="H52" s="1">
        <v>50</v>
      </c>
      <c r="I52" s="1">
        <f t="shared" ca="1" si="0"/>
        <v>92</v>
      </c>
    </row>
    <row r="53" spans="1:9" ht="17.25" x14ac:dyDescent="0.25">
      <c r="A53" s="1">
        <v>52</v>
      </c>
      <c r="B53" s="2" t="s">
        <v>57</v>
      </c>
      <c r="C53" s="9" t="s">
        <v>216</v>
      </c>
      <c r="D53" s="1">
        <v>38</v>
      </c>
      <c r="E53" s="3">
        <v>9</v>
      </c>
      <c r="F53" s="2" t="s">
        <v>156</v>
      </c>
      <c r="G53" s="1">
        <v>0</v>
      </c>
      <c r="H53" s="1">
        <v>0</v>
      </c>
      <c r="I53" s="1">
        <f t="shared" ca="1" si="0"/>
        <v>0</v>
      </c>
    </row>
    <row r="54" spans="1:9" ht="17.25" x14ac:dyDescent="0.25">
      <c r="A54" s="1">
        <v>53</v>
      </c>
      <c r="B54" s="2" t="s">
        <v>58</v>
      </c>
      <c r="C54" s="9" t="s">
        <v>215</v>
      </c>
      <c r="D54" s="1">
        <v>26</v>
      </c>
      <c r="E54" s="3">
        <v>6</v>
      </c>
      <c r="F54" s="2" t="s">
        <v>157</v>
      </c>
      <c r="G54" s="1">
        <v>1</v>
      </c>
      <c r="H54" s="1">
        <v>42</v>
      </c>
      <c r="I54" s="1">
        <f t="shared" ca="1" si="0"/>
        <v>83</v>
      </c>
    </row>
    <row r="55" spans="1:9" ht="17.25" x14ac:dyDescent="0.25">
      <c r="A55" s="1">
        <v>54</v>
      </c>
      <c r="B55" s="2" t="s">
        <v>59</v>
      </c>
      <c r="C55" s="9" t="s">
        <v>216</v>
      </c>
      <c r="D55" s="1">
        <v>38</v>
      </c>
      <c r="E55" s="3">
        <v>10</v>
      </c>
      <c r="F55" s="2" t="s">
        <v>158</v>
      </c>
      <c r="G55" s="1">
        <v>0</v>
      </c>
      <c r="H55" s="1">
        <v>0</v>
      </c>
      <c r="I55" s="1">
        <f t="shared" ca="1" si="0"/>
        <v>0</v>
      </c>
    </row>
    <row r="56" spans="1:9" ht="17.25" x14ac:dyDescent="0.25">
      <c r="A56" s="1">
        <v>55</v>
      </c>
      <c r="B56" s="2" t="s">
        <v>60</v>
      </c>
      <c r="C56" s="9" t="s">
        <v>215</v>
      </c>
      <c r="D56" s="1">
        <v>38</v>
      </c>
      <c r="E56" s="3">
        <v>9</v>
      </c>
      <c r="F56" s="2" t="s">
        <v>159</v>
      </c>
      <c r="G56" s="1">
        <v>1</v>
      </c>
      <c r="H56" s="1">
        <v>50</v>
      </c>
      <c r="I56" s="1">
        <f t="shared" ca="1" si="0"/>
        <v>95</v>
      </c>
    </row>
    <row r="57" spans="1:9" ht="17.25" x14ac:dyDescent="0.25">
      <c r="A57" s="1">
        <v>56</v>
      </c>
      <c r="B57" s="2" t="s">
        <v>61</v>
      </c>
      <c r="C57" s="9" t="s">
        <v>216</v>
      </c>
      <c r="D57" s="1">
        <v>38</v>
      </c>
      <c r="E57" s="3">
        <v>6</v>
      </c>
      <c r="F57" s="2" t="s">
        <v>160</v>
      </c>
      <c r="G57" s="1">
        <v>0</v>
      </c>
      <c r="H57" s="1">
        <v>0</v>
      </c>
      <c r="I57" s="1">
        <f t="shared" ca="1" si="0"/>
        <v>0</v>
      </c>
    </row>
    <row r="58" spans="1:9" ht="17.25" x14ac:dyDescent="0.25">
      <c r="A58" s="1">
        <v>57</v>
      </c>
      <c r="B58" s="2" t="s">
        <v>62</v>
      </c>
      <c r="C58" s="9" t="s">
        <v>215</v>
      </c>
      <c r="D58" s="1">
        <v>32</v>
      </c>
      <c r="E58" s="3">
        <v>0</v>
      </c>
      <c r="F58" s="2" t="s">
        <v>161</v>
      </c>
      <c r="G58" s="1">
        <v>0</v>
      </c>
      <c r="H58" s="1">
        <v>0</v>
      </c>
      <c r="I58" s="1">
        <f t="shared" ca="1" si="0"/>
        <v>0</v>
      </c>
    </row>
    <row r="59" spans="1:9" ht="17.25" x14ac:dyDescent="0.25">
      <c r="A59" s="1">
        <v>58</v>
      </c>
      <c r="B59" s="2" t="s">
        <v>63</v>
      </c>
      <c r="C59" s="9" t="s">
        <v>216</v>
      </c>
      <c r="D59" s="1">
        <v>38</v>
      </c>
      <c r="E59" s="3">
        <v>8</v>
      </c>
      <c r="F59" s="2" t="s">
        <v>162</v>
      </c>
      <c r="G59" s="1">
        <v>0</v>
      </c>
      <c r="H59" s="1">
        <v>0</v>
      </c>
      <c r="I59" s="1">
        <f t="shared" ca="1" si="0"/>
        <v>0</v>
      </c>
    </row>
    <row r="60" spans="1:9" ht="17.25" x14ac:dyDescent="0.25">
      <c r="A60" s="1">
        <v>59</v>
      </c>
      <c r="B60" s="2" t="s">
        <v>64</v>
      </c>
      <c r="C60" s="9" t="s">
        <v>215</v>
      </c>
      <c r="D60" s="1">
        <v>30</v>
      </c>
      <c r="E60" s="3">
        <v>2</v>
      </c>
      <c r="F60" s="2" t="s">
        <v>163</v>
      </c>
      <c r="G60" s="1">
        <v>0</v>
      </c>
      <c r="H60" s="1">
        <v>0</v>
      </c>
      <c r="I60" s="1">
        <f t="shared" ca="1" si="0"/>
        <v>0</v>
      </c>
    </row>
    <row r="61" spans="1:9" ht="17.25" x14ac:dyDescent="0.25">
      <c r="A61" s="1">
        <v>60</v>
      </c>
      <c r="B61" s="2" t="s">
        <v>65</v>
      </c>
      <c r="C61" s="9" t="s">
        <v>216</v>
      </c>
      <c r="D61" s="1">
        <v>28</v>
      </c>
      <c r="E61" s="3">
        <v>3</v>
      </c>
      <c r="F61" s="2" t="s">
        <v>164</v>
      </c>
      <c r="G61" s="1">
        <v>0</v>
      </c>
      <c r="H61" s="1">
        <v>0</v>
      </c>
      <c r="I61" s="1">
        <f t="shared" ca="1" si="0"/>
        <v>0</v>
      </c>
    </row>
    <row r="62" spans="1:9" ht="17.25" x14ac:dyDescent="0.25">
      <c r="A62" s="1">
        <v>61</v>
      </c>
      <c r="B62" s="2" t="s">
        <v>66</v>
      </c>
      <c r="C62" s="9" t="s">
        <v>215</v>
      </c>
      <c r="D62" s="1">
        <v>37</v>
      </c>
      <c r="E62" s="3">
        <v>8</v>
      </c>
      <c r="F62" s="2" t="s">
        <v>165</v>
      </c>
      <c r="G62" s="1">
        <v>0</v>
      </c>
      <c r="H62" s="1">
        <v>0</v>
      </c>
      <c r="I62" s="1">
        <f t="shared" ca="1" si="0"/>
        <v>0</v>
      </c>
    </row>
    <row r="63" spans="1:9" ht="17.25" x14ac:dyDescent="0.25">
      <c r="A63" s="1">
        <v>62</v>
      </c>
      <c r="B63" s="2" t="s">
        <v>67</v>
      </c>
      <c r="C63" s="9" t="s">
        <v>216</v>
      </c>
      <c r="D63" s="1">
        <v>26</v>
      </c>
      <c r="E63" s="3">
        <v>10</v>
      </c>
      <c r="F63" s="2" t="s">
        <v>166</v>
      </c>
      <c r="G63" s="1">
        <v>0</v>
      </c>
      <c r="H63" s="1">
        <v>0</v>
      </c>
      <c r="I63" s="1">
        <f t="shared" ca="1" si="0"/>
        <v>0</v>
      </c>
    </row>
    <row r="64" spans="1:9" ht="17.25" x14ac:dyDescent="0.25">
      <c r="A64" s="1">
        <v>63</v>
      </c>
      <c r="B64" s="2" t="s">
        <v>68</v>
      </c>
      <c r="C64" s="9" t="s">
        <v>215</v>
      </c>
      <c r="D64" s="1">
        <v>34</v>
      </c>
      <c r="E64" s="3">
        <v>1</v>
      </c>
      <c r="F64" s="2" t="s">
        <v>167</v>
      </c>
      <c r="G64" s="1">
        <v>0</v>
      </c>
      <c r="H64" s="1">
        <v>0</v>
      </c>
      <c r="I64" s="1">
        <f t="shared" ca="1" si="0"/>
        <v>0</v>
      </c>
    </row>
    <row r="65" spans="1:9" ht="17.25" x14ac:dyDescent="0.25">
      <c r="A65" s="1">
        <v>64</v>
      </c>
      <c r="B65" s="2" t="s">
        <v>69</v>
      </c>
      <c r="C65" s="9" t="s">
        <v>216</v>
      </c>
      <c r="D65" s="1">
        <v>34</v>
      </c>
      <c r="E65" s="3">
        <v>10</v>
      </c>
      <c r="F65" s="2" t="s">
        <v>168</v>
      </c>
      <c r="G65" s="1">
        <v>0</v>
      </c>
      <c r="H65" s="1">
        <v>0</v>
      </c>
      <c r="I65" s="1">
        <f t="shared" ca="1" si="0"/>
        <v>0</v>
      </c>
    </row>
    <row r="66" spans="1:9" ht="17.25" x14ac:dyDescent="0.25">
      <c r="A66" s="1">
        <v>65</v>
      </c>
      <c r="B66" s="2" t="s">
        <v>70</v>
      </c>
      <c r="C66" s="9" t="s">
        <v>215</v>
      </c>
      <c r="D66" s="1">
        <v>32</v>
      </c>
      <c r="E66" s="3">
        <v>4</v>
      </c>
      <c r="F66" s="2" t="s">
        <v>169</v>
      </c>
      <c r="G66" s="1">
        <v>0</v>
      </c>
      <c r="H66" s="1">
        <v>0</v>
      </c>
      <c r="I66" s="1">
        <f t="shared" ca="1" si="0"/>
        <v>0</v>
      </c>
    </row>
    <row r="67" spans="1:9" ht="17.25" x14ac:dyDescent="0.25">
      <c r="A67" s="1">
        <v>66</v>
      </c>
      <c r="B67" s="2" t="s">
        <v>71</v>
      </c>
      <c r="C67" s="9" t="s">
        <v>216</v>
      </c>
      <c r="D67" s="1">
        <v>37</v>
      </c>
      <c r="E67" s="3">
        <v>10</v>
      </c>
      <c r="F67" s="2" t="s">
        <v>170</v>
      </c>
      <c r="G67" s="1">
        <v>0</v>
      </c>
      <c r="H67" s="1">
        <v>0</v>
      </c>
      <c r="I67" s="1">
        <f t="shared" ref="I67:I101" ca="1" si="1">IF(H67 &gt;= 45, RANDBETWEEN(90, 100),
 IF(H67 &gt;= 40, RANDBETWEEN(80, 90),
 IF(H67 &gt;= 35, RANDBETWEEN(70, 80),
 IF(AND(H67 &gt;= 25, H67 &lt;= 35), RANDBETWEEN(60, 70),
 IF(H67 = 0, 0, "")))))</f>
        <v>0</v>
      </c>
    </row>
    <row r="68" spans="1:9" ht="17.25" x14ac:dyDescent="0.25">
      <c r="A68" s="1">
        <v>67</v>
      </c>
      <c r="B68" s="2" t="s">
        <v>72</v>
      </c>
      <c r="C68" s="9" t="s">
        <v>215</v>
      </c>
      <c r="D68" s="1">
        <v>30</v>
      </c>
      <c r="E68" s="3">
        <v>9</v>
      </c>
      <c r="F68" s="2" t="s">
        <v>171</v>
      </c>
      <c r="G68" s="1">
        <v>1</v>
      </c>
      <c r="H68" s="1">
        <v>41</v>
      </c>
      <c r="I68" s="1">
        <f t="shared" ca="1" si="1"/>
        <v>83</v>
      </c>
    </row>
    <row r="69" spans="1:9" ht="17.25" x14ac:dyDescent="0.25">
      <c r="A69" s="1">
        <v>68</v>
      </c>
      <c r="B69" s="2" t="s">
        <v>73</v>
      </c>
      <c r="C69" s="9" t="s">
        <v>216</v>
      </c>
      <c r="D69" s="1">
        <v>28</v>
      </c>
      <c r="E69" s="3">
        <v>8</v>
      </c>
      <c r="F69" s="2" t="s">
        <v>172</v>
      </c>
      <c r="G69" s="1">
        <v>0</v>
      </c>
      <c r="H69" s="1">
        <v>0</v>
      </c>
      <c r="I69" s="1">
        <f t="shared" ca="1" si="1"/>
        <v>0</v>
      </c>
    </row>
    <row r="70" spans="1:9" ht="17.25" x14ac:dyDescent="0.25">
      <c r="A70" s="1">
        <v>69</v>
      </c>
      <c r="B70" s="2" t="s">
        <v>74</v>
      </c>
      <c r="C70" s="9" t="s">
        <v>215</v>
      </c>
      <c r="D70" s="1">
        <v>29</v>
      </c>
      <c r="E70" s="3">
        <v>3</v>
      </c>
      <c r="F70" s="2" t="s">
        <v>173</v>
      </c>
      <c r="G70" s="1">
        <v>1</v>
      </c>
      <c r="H70" s="1">
        <v>26</v>
      </c>
      <c r="I70" s="1">
        <f t="shared" ca="1" si="1"/>
        <v>65</v>
      </c>
    </row>
    <row r="71" spans="1:9" ht="17.25" x14ac:dyDescent="0.25">
      <c r="A71" s="1">
        <v>70</v>
      </c>
      <c r="B71" s="2" t="s">
        <v>75</v>
      </c>
      <c r="C71" s="9" t="s">
        <v>216</v>
      </c>
      <c r="D71" s="1">
        <v>27</v>
      </c>
      <c r="E71" s="3">
        <v>7</v>
      </c>
      <c r="F71" s="2" t="s">
        <v>174</v>
      </c>
      <c r="G71" s="1">
        <v>0</v>
      </c>
      <c r="H71" s="1">
        <v>0</v>
      </c>
      <c r="I71" s="1">
        <f t="shared" ca="1" si="1"/>
        <v>0</v>
      </c>
    </row>
    <row r="72" spans="1:9" ht="17.25" x14ac:dyDescent="0.25">
      <c r="A72" s="1">
        <v>71</v>
      </c>
      <c r="B72" s="2" t="s">
        <v>76</v>
      </c>
      <c r="C72" s="9" t="s">
        <v>215</v>
      </c>
      <c r="D72" s="1">
        <v>33</v>
      </c>
      <c r="E72" s="3">
        <v>7</v>
      </c>
      <c r="F72" s="2" t="s">
        <v>175</v>
      </c>
      <c r="G72" s="1">
        <v>1</v>
      </c>
      <c r="H72" s="1">
        <v>37</v>
      </c>
      <c r="I72" s="1">
        <f t="shared" ca="1" si="1"/>
        <v>71</v>
      </c>
    </row>
    <row r="73" spans="1:9" ht="17.25" x14ac:dyDescent="0.25">
      <c r="A73" s="1">
        <v>72</v>
      </c>
      <c r="B73" s="2" t="s">
        <v>77</v>
      </c>
      <c r="C73" s="9" t="s">
        <v>216</v>
      </c>
      <c r="D73" s="1">
        <v>34</v>
      </c>
      <c r="E73" s="3">
        <v>7</v>
      </c>
      <c r="F73" s="2" t="s">
        <v>176</v>
      </c>
      <c r="G73" s="1">
        <v>0</v>
      </c>
      <c r="H73" s="1">
        <v>0</v>
      </c>
      <c r="I73" s="1">
        <f t="shared" ca="1" si="1"/>
        <v>0</v>
      </c>
    </row>
    <row r="74" spans="1:9" ht="17.25" x14ac:dyDescent="0.25">
      <c r="A74" s="1">
        <v>73</v>
      </c>
      <c r="B74" s="2" t="s">
        <v>78</v>
      </c>
      <c r="C74" s="9" t="s">
        <v>215</v>
      </c>
      <c r="D74" s="1">
        <v>38</v>
      </c>
      <c r="E74" s="3">
        <v>10</v>
      </c>
      <c r="F74" s="2" t="s">
        <v>177</v>
      </c>
      <c r="G74" s="1">
        <v>1</v>
      </c>
      <c r="H74" s="1">
        <v>28</v>
      </c>
      <c r="I74" s="1">
        <f t="shared" ca="1" si="1"/>
        <v>66</v>
      </c>
    </row>
    <row r="75" spans="1:9" ht="17.25" x14ac:dyDescent="0.25">
      <c r="A75" s="1">
        <v>74</v>
      </c>
      <c r="B75" s="2" t="s">
        <v>79</v>
      </c>
      <c r="C75" s="9" t="s">
        <v>216</v>
      </c>
      <c r="D75" s="1">
        <v>38</v>
      </c>
      <c r="E75" s="3">
        <v>2</v>
      </c>
      <c r="F75" s="2" t="s">
        <v>178</v>
      </c>
      <c r="G75" s="1">
        <v>0</v>
      </c>
      <c r="H75" s="1">
        <v>0</v>
      </c>
      <c r="I75" s="1">
        <f t="shared" ca="1" si="1"/>
        <v>0</v>
      </c>
    </row>
    <row r="76" spans="1:9" ht="17.25" x14ac:dyDescent="0.25">
      <c r="A76" s="1">
        <v>75</v>
      </c>
      <c r="B76" s="2" t="s">
        <v>80</v>
      </c>
      <c r="C76" s="9" t="s">
        <v>216</v>
      </c>
      <c r="D76" s="1">
        <v>38</v>
      </c>
      <c r="E76" s="3">
        <v>5</v>
      </c>
      <c r="F76" s="2" t="s">
        <v>179</v>
      </c>
      <c r="G76" s="1">
        <v>0</v>
      </c>
      <c r="H76" s="1">
        <v>0</v>
      </c>
      <c r="I76" s="1">
        <f t="shared" ca="1" si="1"/>
        <v>0</v>
      </c>
    </row>
    <row r="77" spans="1:9" ht="17.25" x14ac:dyDescent="0.25">
      <c r="A77" s="1">
        <v>76</v>
      </c>
      <c r="B77" s="2" t="s">
        <v>81</v>
      </c>
      <c r="C77" s="9" t="s">
        <v>215</v>
      </c>
      <c r="D77" s="1">
        <v>28</v>
      </c>
      <c r="E77" s="3">
        <v>0</v>
      </c>
      <c r="F77" s="2" t="s">
        <v>180</v>
      </c>
      <c r="G77" s="1">
        <v>0</v>
      </c>
      <c r="H77" s="1">
        <v>0</v>
      </c>
      <c r="I77" s="1">
        <f t="shared" ca="1" si="1"/>
        <v>0</v>
      </c>
    </row>
    <row r="78" spans="1:9" ht="17.25" x14ac:dyDescent="0.25">
      <c r="A78" s="1">
        <v>77</v>
      </c>
      <c r="B78" s="2" t="s">
        <v>82</v>
      </c>
      <c r="C78" s="9" t="s">
        <v>216</v>
      </c>
      <c r="D78" s="1">
        <v>30</v>
      </c>
      <c r="E78" s="3">
        <v>2</v>
      </c>
      <c r="F78" s="2" t="s">
        <v>181</v>
      </c>
      <c r="G78" s="1">
        <v>0</v>
      </c>
      <c r="H78" s="1">
        <v>0</v>
      </c>
      <c r="I78" s="1">
        <f t="shared" ca="1" si="1"/>
        <v>0</v>
      </c>
    </row>
    <row r="79" spans="1:9" ht="17.25" x14ac:dyDescent="0.25">
      <c r="A79" s="1">
        <v>78</v>
      </c>
      <c r="B79" s="2" t="s">
        <v>83</v>
      </c>
      <c r="C79" s="9" t="s">
        <v>215</v>
      </c>
      <c r="D79" s="1">
        <v>32</v>
      </c>
      <c r="E79" s="3">
        <v>5</v>
      </c>
      <c r="F79" s="2" t="s">
        <v>182</v>
      </c>
      <c r="G79" s="1">
        <v>1</v>
      </c>
      <c r="H79" s="1">
        <v>43</v>
      </c>
      <c r="I79" s="1">
        <f t="shared" ca="1" si="1"/>
        <v>80</v>
      </c>
    </row>
    <row r="80" spans="1:9" ht="17.25" x14ac:dyDescent="0.25">
      <c r="A80" s="1">
        <v>79</v>
      </c>
      <c r="B80" s="2" t="s">
        <v>84</v>
      </c>
      <c r="C80" s="9" t="s">
        <v>216</v>
      </c>
      <c r="D80" s="1">
        <v>35</v>
      </c>
      <c r="E80" s="3">
        <v>3</v>
      </c>
      <c r="F80" s="2" t="s">
        <v>183</v>
      </c>
      <c r="G80" s="1">
        <v>0</v>
      </c>
      <c r="H80" s="1">
        <v>0</v>
      </c>
      <c r="I80" s="1">
        <f t="shared" ca="1" si="1"/>
        <v>0</v>
      </c>
    </row>
    <row r="81" spans="1:9" ht="17.25" x14ac:dyDescent="0.25">
      <c r="A81" s="1">
        <v>80</v>
      </c>
      <c r="B81" s="2" t="s">
        <v>85</v>
      </c>
      <c r="C81" s="9" t="s">
        <v>215</v>
      </c>
      <c r="D81" s="1">
        <v>30</v>
      </c>
      <c r="E81" s="3">
        <v>5</v>
      </c>
      <c r="F81" s="2" t="s">
        <v>184</v>
      </c>
      <c r="G81" s="1">
        <v>0</v>
      </c>
      <c r="H81" s="1">
        <v>0</v>
      </c>
      <c r="I81" s="1">
        <f t="shared" ca="1" si="1"/>
        <v>0</v>
      </c>
    </row>
    <row r="82" spans="1:9" ht="17.25" x14ac:dyDescent="0.25">
      <c r="A82" s="1">
        <v>81</v>
      </c>
      <c r="B82" s="2" t="s">
        <v>86</v>
      </c>
      <c r="C82" s="9" t="s">
        <v>215</v>
      </c>
      <c r="D82" s="1">
        <v>28</v>
      </c>
      <c r="E82" s="3">
        <v>6</v>
      </c>
      <c r="F82" s="2" t="s">
        <v>185</v>
      </c>
      <c r="G82" s="1">
        <v>0</v>
      </c>
      <c r="H82" s="1">
        <v>0</v>
      </c>
      <c r="I82" s="1">
        <f t="shared" ca="1" si="1"/>
        <v>0</v>
      </c>
    </row>
    <row r="83" spans="1:9" ht="17.25" x14ac:dyDescent="0.25">
      <c r="A83" s="1">
        <v>82</v>
      </c>
      <c r="B83" s="2" t="s">
        <v>87</v>
      </c>
      <c r="C83" s="9" t="s">
        <v>216</v>
      </c>
      <c r="D83" s="1">
        <v>38</v>
      </c>
      <c r="E83" s="3">
        <v>6</v>
      </c>
      <c r="F83" s="2" t="s">
        <v>186</v>
      </c>
      <c r="G83" s="1">
        <v>1</v>
      </c>
      <c r="H83" s="1">
        <v>34</v>
      </c>
      <c r="I83" s="1">
        <f t="shared" ca="1" si="1"/>
        <v>70</v>
      </c>
    </row>
    <row r="84" spans="1:9" ht="17.25" x14ac:dyDescent="0.25">
      <c r="A84" s="1">
        <v>83</v>
      </c>
      <c r="B84" s="2" t="s">
        <v>88</v>
      </c>
      <c r="C84" s="9" t="s">
        <v>215</v>
      </c>
      <c r="D84" s="1">
        <v>32</v>
      </c>
      <c r="E84" s="3">
        <v>2</v>
      </c>
      <c r="F84" s="2" t="s">
        <v>187</v>
      </c>
      <c r="G84" s="1">
        <v>0</v>
      </c>
      <c r="H84" s="1">
        <v>0</v>
      </c>
      <c r="I84" s="1">
        <f t="shared" ca="1" si="1"/>
        <v>0</v>
      </c>
    </row>
    <row r="85" spans="1:9" ht="17.25" x14ac:dyDescent="0.25">
      <c r="A85" s="1">
        <v>84</v>
      </c>
      <c r="B85" s="2" t="s">
        <v>89</v>
      </c>
      <c r="C85" s="9" t="s">
        <v>215</v>
      </c>
      <c r="D85" s="1">
        <v>37</v>
      </c>
      <c r="E85" s="3">
        <v>0</v>
      </c>
      <c r="F85" s="2" t="s">
        <v>188</v>
      </c>
      <c r="G85" s="1">
        <v>1</v>
      </c>
      <c r="H85" s="1">
        <v>48</v>
      </c>
      <c r="I85" s="1">
        <f t="shared" ca="1" si="1"/>
        <v>98</v>
      </c>
    </row>
    <row r="86" spans="1:9" ht="17.25" x14ac:dyDescent="0.25">
      <c r="A86" s="1">
        <v>85</v>
      </c>
      <c r="B86" s="2" t="s">
        <v>90</v>
      </c>
      <c r="C86" s="9" t="s">
        <v>216</v>
      </c>
      <c r="D86" s="1">
        <v>35</v>
      </c>
      <c r="E86" s="3">
        <v>2</v>
      </c>
      <c r="F86" s="2" t="s">
        <v>189</v>
      </c>
      <c r="G86" s="1">
        <v>1</v>
      </c>
      <c r="H86" s="1">
        <v>34</v>
      </c>
      <c r="I86" s="1">
        <f t="shared" ca="1" si="1"/>
        <v>61</v>
      </c>
    </row>
    <row r="87" spans="1:9" ht="17.25" x14ac:dyDescent="0.25">
      <c r="A87" s="1">
        <v>86</v>
      </c>
      <c r="B87" s="2" t="s">
        <v>91</v>
      </c>
      <c r="C87" s="9" t="s">
        <v>216</v>
      </c>
      <c r="D87" s="1">
        <v>33</v>
      </c>
      <c r="E87" s="3">
        <v>1</v>
      </c>
      <c r="F87" s="2" t="s">
        <v>190</v>
      </c>
      <c r="G87" s="1">
        <v>1</v>
      </c>
      <c r="H87" s="1">
        <v>44</v>
      </c>
      <c r="I87" s="1">
        <f t="shared" ca="1" si="1"/>
        <v>85</v>
      </c>
    </row>
    <row r="88" spans="1:9" ht="17.25" x14ac:dyDescent="0.25">
      <c r="A88" s="1">
        <v>87</v>
      </c>
      <c r="B88" s="2" t="s">
        <v>92</v>
      </c>
      <c r="C88" s="9" t="s">
        <v>215</v>
      </c>
      <c r="D88" s="1">
        <v>37</v>
      </c>
      <c r="E88" s="3">
        <v>3</v>
      </c>
      <c r="F88" s="2" t="s">
        <v>191</v>
      </c>
      <c r="G88" s="1">
        <v>0</v>
      </c>
      <c r="H88" s="1">
        <v>0</v>
      </c>
      <c r="I88" s="1">
        <f t="shared" ca="1" si="1"/>
        <v>0</v>
      </c>
    </row>
    <row r="89" spans="1:9" ht="17.25" x14ac:dyDescent="0.25">
      <c r="A89" s="1">
        <v>88</v>
      </c>
      <c r="B89" s="2" t="s">
        <v>93</v>
      </c>
      <c r="C89" s="9" t="s">
        <v>216</v>
      </c>
      <c r="D89" s="1">
        <v>37</v>
      </c>
      <c r="E89" s="3">
        <v>8</v>
      </c>
      <c r="F89" s="2" t="s">
        <v>192</v>
      </c>
      <c r="G89" s="1">
        <v>0</v>
      </c>
      <c r="H89" s="1">
        <v>0</v>
      </c>
      <c r="I89" s="1">
        <f t="shared" ca="1" si="1"/>
        <v>0</v>
      </c>
    </row>
    <row r="90" spans="1:9" ht="17.25" x14ac:dyDescent="0.25">
      <c r="A90" s="1">
        <v>89</v>
      </c>
      <c r="B90" s="2" t="s">
        <v>94</v>
      </c>
      <c r="C90" s="9" t="s">
        <v>215</v>
      </c>
      <c r="D90" s="1">
        <v>39</v>
      </c>
      <c r="E90" s="3">
        <v>1</v>
      </c>
      <c r="F90" s="2" t="s">
        <v>193</v>
      </c>
      <c r="G90" s="1">
        <v>0</v>
      </c>
      <c r="H90" s="1">
        <v>0</v>
      </c>
      <c r="I90" s="1">
        <f t="shared" ca="1" si="1"/>
        <v>0</v>
      </c>
    </row>
    <row r="91" spans="1:9" ht="17.25" x14ac:dyDescent="0.25">
      <c r="A91" s="1">
        <v>90</v>
      </c>
      <c r="B91" s="2" t="s">
        <v>95</v>
      </c>
      <c r="C91" s="9" t="s">
        <v>216</v>
      </c>
      <c r="D91" s="1">
        <v>28</v>
      </c>
      <c r="E91" s="3">
        <v>7</v>
      </c>
      <c r="F91" s="2" t="s">
        <v>194</v>
      </c>
      <c r="G91" s="1">
        <v>0</v>
      </c>
      <c r="H91" s="1">
        <v>0</v>
      </c>
      <c r="I91" s="1">
        <f t="shared" ca="1" si="1"/>
        <v>0</v>
      </c>
    </row>
    <row r="92" spans="1:9" ht="17.25" x14ac:dyDescent="0.25">
      <c r="A92" s="1">
        <v>91</v>
      </c>
      <c r="B92" s="2" t="s">
        <v>96</v>
      </c>
      <c r="C92" s="9" t="s">
        <v>215</v>
      </c>
      <c r="D92" s="1">
        <v>33</v>
      </c>
      <c r="E92" s="3">
        <v>0</v>
      </c>
      <c r="F92" s="2" t="s">
        <v>195</v>
      </c>
      <c r="G92" s="1">
        <v>0</v>
      </c>
      <c r="H92" s="1">
        <v>0</v>
      </c>
      <c r="I92" s="1">
        <f t="shared" ca="1" si="1"/>
        <v>0</v>
      </c>
    </row>
    <row r="93" spans="1:9" ht="17.25" x14ac:dyDescent="0.25">
      <c r="A93" s="1">
        <v>92</v>
      </c>
      <c r="B93" s="2" t="s">
        <v>97</v>
      </c>
      <c r="C93" s="9" t="s">
        <v>216</v>
      </c>
      <c r="D93" s="1">
        <v>38</v>
      </c>
      <c r="E93" s="3">
        <v>3</v>
      </c>
      <c r="F93" s="2" t="s">
        <v>196</v>
      </c>
      <c r="G93" s="1">
        <v>1</v>
      </c>
      <c r="H93" s="1">
        <v>27</v>
      </c>
      <c r="I93" s="1">
        <f t="shared" ca="1" si="1"/>
        <v>69</v>
      </c>
    </row>
    <row r="94" spans="1:9" ht="17.25" x14ac:dyDescent="0.25">
      <c r="A94" s="1">
        <v>93</v>
      </c>
      <c r="B94" s="2" t="s">
        <v>98</v>
      </c>
      <c r="C94" s="9" t="s">
        <v>216</v>
      </c>
      <c r="D94" s="1">
        <v>26</v>
      </c>
      <c r="E94" s="3">
        <v>9</v>
      </c>
      <c r="F94" s="2" t="s">
        <v>197</v>
      </c>
      <c r="G94" s="1">
        <v>1</v>
      </c>
      <c r="H94" s="1">
        <v>32</v>
      </c>
      <c r="I94" s="1">
        <f t="shared" ca="1" si="1"/>
        <v>66</v>
      </c>
    </row>
    <row r="95" spans="1:9" ht="17.25" x14ac:dyDescent="0.25">
      <c r="A95" s="1">
        <v>94</v>
      </c>
      <c r="B95" s="2" t="s">
        <v>99</v>
      </c>
      <c r="C95" s="9" t="s">
        <v>215</v>
      </c>
      <c r="D95" s="1">
        <v>39</v>
      </c>
      <c r="E95" s="3">
        <v>1</v>
      </c>
      <c r="F95" s="2" t="s">
        <v>198</v>
      </c>
      <c r="G95" s="1">
        <v>0</v>
      </c>
      <c r="H95" s="1">
        <v>0</v>
      </c>
      <c r="I95" s="1">
        <f t="shared" ca="1" si="1"/>
        <v>0</v>
      </c>
    </row>
    <row r="96" spans="1:9" ht="17.25" x14ac:dyDescent="0.25">
      <c r="A96" s="1">
        <v>95</v>
      </c>
      <c r="B96" s="2" t="s">
        <v>100</v>
      </c>
      <c r="C96" s="9" t="s">
        <v>216</v>
      </c>
      <c r="D96" s="1">
        <v>30</v>
      </c>
      <c r="E96" s="3">
        <v>6</v>
      </c>
      <c r="F96" s="2" t="s">
        <v>199</v>
      </c>
      <c r="G96" s="1">
        <v>1</v>
      </c>
      <c r="H96" s="1">
        <v>35</v>
      </c>
      <c r="I96" s="1">
        <f t="shared" ca="1" si="1"/>
        <v>71</v>
      </c>
    </row>
    <row r="97" spans="1:9" ht="17.25" x14ac:dyDescent="0.25">
      <c r="A97" s="1">
        <v>96</v>
      </c>
      <c r="B97" s="2" t="s">
        <v>101</v>
      </c>
      <c r="C97" s="9" t="s">
        <v>215</v>
      </c>
      <c r="D97" s="1">
        <v>36</v>
      </c>
      <c r="E97" s="3">
        <v>6</v>
      </c>
      <c r="F97" s="2" t="s">
        <v>200</v>
      </c>
      <c r="G97" s="1">
        <v>1</v>
      </c>
      <c r="H97" s="1">
        <v>37</v>
      </c>
      <c r="I97" s="1">
        <f t="shared" ca="1" si="1"/>
        <v>75</v>
      </c>
    </row>
    <row r="98" spans="1:9" ht="17.25" x14ac:dyDescent="0.25">
      <c r="A98" s="1">
        <v>97</v>
      </c>
      <c r="B98" s="2" t="s">
        <v>19</v>
      </c>
      <c r="C98" s="9" t="s">
        <v>216</v>
      </c>
      <c r="D98" s="1">
        <v>26</v>
      </c>
      <c r="E98" s="3">
        <v>6</v>
      </c>
      <c r="F98" s="2" t="s">
        <v>201</v>
      </c>
      <c r="G98" s="1">
        <v>1</v>
      </c>
      <c r="H98" s="1">
        <v>26</v>
      </c>
      <c r="I98" s="1">
        <f t="shared" ca="1" si="1"/>
        <v>61</v>
      </c>
    </row>
    <row r="99" spans="1:9" ht="17.25" x14ac:dyDescent="0.25">
      <c r="A99" s="1">
        <v>98</v>
      </c>
      <c r="B99" s="2" t="s">
        <v>102</v>
      </c>
      <c r="C99" s="9" t="s">
        <v>215</v>
      </c>
      <c r="D99" s="1">
        <v>38</v>
      </c>
      <c r="E99" s="3">
        <v>4</v>
      </c>
      <c r="F99" s="2" t="s">
        <v>202</v>
      </c>
      <c r="G99" s="1">
        <v>0</v>
      </c>
      <c r="H99" s="1">
        <v>0</v>
      </c>
      <c r="I99" s="1">
        <f t="shared" ca="1" si="1"/>
        <v>0</v>
      </c>
    </row>
    <row r="100" spans="1:9" ht="17.25" x14ac:dyDescent="0.25">
      <c r="A100" s="1">
        <v>99</v>
      </c>
      <c r="B100" s="2" t="s">
        <v>103</v>
      </c>
      <c r="C100" s="9" t="s">
        <v>216</v>
      </c>
      <c r="D100" s="1">
        <v>39</v>
      </c>
      <c r="E100" s="3">
        <v>5</v>
      </c>
      <c r="F100" s="2" t="s">
        <v>203</v>
      </c>
      <c r="G100" s="1">
        <v>0</v>
      </c>
      <c r="H100" s="1">
        <v>0</v>
      </c>
      <c r="I100" s="1">
        <f t="shared" ca="1" si="1"/>
        <v>0</v>
      </c>
    </row>
    <row r="101" spans="1:9" ht="17.25" x14ac:dyDescent="0.25">
      <c r="A101" s="1">
        <v>100</v>
      </c>
      <c r="B101" s="2" t="s">
        <v>104</v>
      </c>
      <c r="C101" s="9" t="s">
        <v>215</v>
      </c>
      <c r="D101" s="1">
        <v>30</v>
      </c>
      <c r="E101" s="3">
        <v>6</v>
      </c>
      <c r="F101" s="2" t="s">
        <v>204</v>
      </c>
      <c r="G101" s="1">
        <v>0</v>
      </c>
      <c r="H101" s="1">
        <v>0</v>
      </c>
      <c r="I101" s="1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HCRI</vt:lpstr>
      <vt:lpstr>questionnaire</vt:lpstr>
      <vt:lpstr>Cost and Productivity</vt:lpstr>
      <vt:lpstr>Recruitment</vt:lpstr>
      <vt:lpstr>Training and Development</vt:lpstr>
      <vt:lpstr>Performance </vt:lpstr>
      <vt:lpstr>Talent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KKV</dc:creator>
  <cp:lastModifiedBy>DINESH KKV</cp:lastModifiedBy>
  <dcterms:created xsi:type="dcterms:W3CDTF">2023-09-27T09:42:25Z</dcterms:created>
  <dcterms:modified xsi:type="dcterms:W3CDTF">2023-11-06T02:34:53Z</dcterms:modified>
</cp:coreProperties>
</file>