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yunjeon/Documents/polarcoord/"/>
    </mc:Choice>
  </mc:AlternateContent>
  <xr:revisionPtr revIDLastSave="0" documentId="13_ncr:1_{2E6C512A-659E-7049-A657-9F34BC6A06EF}" xr6:coauthVersionLast="47" xr6:coauthVersionMax="47" xr10:uidLastSave="{00000000-0000-0000-0000-000000000000}"/>
  <bookViews>
    <workbookView xWindow="13380" yWindow="500" windowWidth="15420" windowHeight="16540" xr2:uid="{D75375C2-4D59-B54F-9D05-57A6E05E0ED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18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<sst xmlns="http://schemas.openxmlformats.org/spreadsheetml/2006/main" count="46" uniqueCount="40">
  <si>
    <t>지역명</t>
    <phoneticPr fontId="1" type="noConversion"/>
  </si>
  <si>
    <t>위도</t>
    <phoneticPr fontId="1" type="noConversion"/>
  </si>
  <si>
    <t>경도</t>
    <phoneticPr fontId="1" type="noConversion"/>
  </si>
  <si>
    <t>노무라입깃</t>
    <phoneticPr fontId="1" type="noConversion"/>
  </si>
  <si>
    <t>보름달물</t>
    <phoneticPr fontId="1" type="noConversion"/>
  </si>
  <si>
    <t>기타</t>
    <phoneticPr fontId="1" type="noConversion"/>
  </si>
  <si>
    <t>인천</t>
    <phoneticPr fontId="1" type="noConversion"/>
  </si>
  <si>
    <t>경기</t>
    <phoneticPr fontId="1" type="noConversion"/>
  </si>
  <si>
    <t>충남</t>
    <phoneticPr fontId="1" type="noConversion"/>
  </si>
  <si>
    <t>전북</t>
    <phoneticPr fontId="1" type="noConversion"/>
  </si>
  <si>
    <t>전남(서해)</t>
    <phoneticPr fontId="1" type="noConversion"/>
  </si>
  <si>
    <t>전남(남해)</t>
    <phoneticPr fontId="1" type="noConversion"/>
  </si>
  <si>
    <t>경남</t>
    <phoneticPr fontId="1" type="noConversion"/>
  </si>
  <si>
    <t>부산</t>
    <phoneticPr fontId="1" type="noConversion"/>
  </si>
  <si>
    <t>울산</t>
    <phoneticPr fontId="1" type="noConversion"/>
  </si>
  <si>
    <t>경북</t>
    <phoneticPr fontId="1" type="noConversion"/>
  </si>
  <si>
    <t>강원도</t>
    <phoneticPr fontId="1" type="noConversion"/>
  </si>
  <si>
    <t>제주도</t>
    <phoneticPr fontId="1" type="noConversion"/>
  </si>
  <si>
    <t>전체합</t>
    <phoneticPr fontId="1" type="noConversion"/>
  </si>
  <si>
    <t>해수욕장</t>
    <phoneticPr fontId="1" type="noConversion"/>
  </si>
  <si>
    <t>쏘임횟수</t>
    <phoneticPr fontId="1" type="noConversion"/>
  </si>
  <si>
    <t>해안곡률지수</t>
    <phoneticPr fontId="1" type="noConversion"/>
  </si>
  <si>
    <t>일산</t>
    <phoneticPr fontId="1" type="noConversion"/>
  </si>
  <si>
    <t>진하</t>
    <phoneticPr fontId="1" type="noConversion"/>
  </si>
  <si>
    <t>임랑</t>
    <phoneticPr fontId="1" type="noConversion"/>
  </si>
  <si>
    <t>일광</t>
    <phoneticPr fontId="1" type="noConversion"/>
  </si>
  <si>
    <t>송정</t>
    <phoneticPr fontId="1" type="noConversion"/>
  </si>
  <si>
    <t>해운대</t>
    <phoneticPr fontId="1" type="noConversion"/>
  </si>
  <si>
    <t>광안리</t>
    <phoneticPr fontId="1" type="noConversion"/>
  </si>
  <si>
    <t>송도</t>
    <phoneticPr fontId="1" type="noConversion"/>
  </si>
  <si>
    <t>이용객수(천명)</t>
    <phoneticPr fontId="1" type="noConversion"/>
  </si>
  <si>
    <t>2015년 기준</t>
    <phoneticPr fontId="1" type="noConversion"/>
  </si>
  <si>
    <t>해파리쏘임지수</t>
    <phoneticPr fontId="1" type="noConversion"/>
  </si>
  <si>
    <t>만리포</t>
    <phoneticPr fontId="1" type="noConversion"/>
  </si>
  <si>
    <t>몽산포</t>
    <phoneticPr fontId="1" type="noConversion"/>
  </si>
  <si>
    <t>꽃지</t>
    <phoneticPr fontId="1" type="noConversion"/>
  </si>
  <si>
    <t>대천</t>
    <phoneticPr fontId="1" type="noConversion"/>
  </si>
  <si>
    <t>이호</t>
    <phoneticPr fontId="1" type="noConversion"/>
  </si>
  <si>
    <t>함덕</t>
    <phoneticPr fontId="1" type="noConversion"/>
  </si>
  <si>
    <t>김녕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</si>
</sst>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해안곡률지수에 따른 해파리 쏘임 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Sheet1!$D$18:$D$25</c:f>
              <c:numCache>
                <c:formatCode>General</c:formatCode>
                <c:ptCount val="8"/>
                <c:pt idx="0">
                  <c:v>1.62</c:v>
                </c:pt>
                <c:pt idx="1">
                  <c:v>0.2</c:v>
                </c:pt>
                <c:pt idx="2">
                  <c:v>-2.4700000000000002</c:v>
                </c:pt>
                <c:pt idx="3">
                  <c:v>-0.9</c:v>
                </c:pt>
                <c:pt idx="4">
                  <c:v>1.2</c:v>
                </c:pt>
                <c:pt idx="5">
                  <c:v>0.1</c:v>
                </c:pt>
                <c:pt idx="6">
                  <c:v>-3.75</c:v>
                </c:pt>
                <c:pt idx="7">
                  <c:v>-2.2999999999999998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95</c:v>
                </c:pt>
                <c:pt idx="1">
                  <c:v>133</c:v>
                </c:pt>
                <c:pt idx="2">
                  <c:v>58</c:v>
                </c:pt>
                <c:pt idx="3">
                  <c:v>24</c:v>
                </c:pt>
                <c:pt idx="4">
                  <c:v>123</c:v>
                </c:pt>
                <c:pt idx="5">
                  <c:v>151</c:v>
                </c:pt>
                <c:pt idx="6">
                  <c:v>20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52-AD47-A9CF-D3A3B2B5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20511"/>
        <c:axId val="330913791"/>
      </c:scatterChart>
      <c:valAx>
        <c:axId val="6538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913791"/>
        <c:crosses val="autoZero"/>
        <c:crossBetween val="midCat"/>
      </c:valAx>
      <c:valAx>
        <c:axId val="3309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82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Sheet1!$D$30:$D$33</c:f>
              <c:numCache>
                <c:formatCode>General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-0.3</c:v>
                </c:pt>
                <c:pt idx="3">
                  <c:v>3</c:v>
                </c:pt>
              </c:numCache>
            </c:numRef>
          </c:xVal>
          <c:yVal>
            <c:numRef>
              <c:f>Sheet1!$B$30:$B$33</c:f>
              <c:numCache>
                <c:formatCode>General</c:formatCode>
                <c:ptCount val="4"/>
                <c:pt idx="0">
                  <c:v>72</c:v>
                </c:pt>
                <c:pt idx="1">
                  <c:v>110</c:v>
                </c:pt>
                <c:pt idx="2">
                  <c:v>67</c:v>
                </c:pt>
                <c:pt idx="3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6-B64A-8AC3-D2D3D32F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57664"/>
        <c:axId val="1150857488"/>
      </c:scatterChart>
      <c:valAx>
        <c:axId val="11510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857488"/>
        <c:crosses val="autoZero"/>
        <c:crossBetween val="midCat"/>
      </c:valAx>
      <c:valAx>
        <c:axId val="11508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0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14</xdr:row>
      <xdr:rowOff>203200</xdr:rowOff>
    </xdr:from>
    <xdr:to>
      <xdr:col>11</xdr:col>
      <xdr:colOff>50800</xdr:colOff>
      <xdr:row>30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B5AA61-D9B8-6EAD-C530-E52B2CDF1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294105</xdr:colOff>
      <xdr:row>35</xdr:row>
      <xdr:rowOff>185822</xdr:rowOff>
    </xdr:from>
    <xdr:to>
      <xdr:col>9</xdr:col>
      <xdr:colOff>120316</xdr:colOff>
      <xdr:row>47</xdr:row>
      <xdr:rowOff>201864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B00EA5-A2C6-55F5-D33B-7359AC7C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DC2B-D4B6-9D4D-BB3E-119D8FE8A100}">
  <dimension ref="A1:G61"/>
  <sheetViews>
    <sheetView tabSelected="1" topLeftCell="A15" zoomScale="95" workbookViewId="0">
      <selection activeCell="C39" sqref="C39"/>
    </sheetView>
  </sheetViews>
  <sheetFormatPr baseColWidth="10" defaultRowHeight="18"/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18</v>
      </c>
    </row>
    <row r="2" spans="1:7">
      <c r="A2" t="s">
        <v>6</v>
      </c>
      <c r="B2">
        <v>126.43600000000001</v>
      </c>
      <c r="C2">
        <v>37.432000000000002</v>
      </c>
      <c r="D2">
        <v>2394</v>
      </c>
      <c r="E2">
        <v>1552</v>
      </c>
      <c r="F2">
        <v>185</v>
      </c>
      <c r="G2">
        <f>D2+E2+F2</f>
        <v>4131</v>
      </c>
    </row>
    <row r="3" spans="1:7">
      <c r="A3" t="s">
        <v>7</v>
      </c>
      <c r="B3">
        <v>126.727</v>
      </c>
      <c r="C3">
        <v>37.064</v>
      </c>
      <c r="D3">
        <v>1854</v>
      </c>
      <c r="E3">
        <v>2854</v>
      </c>
      <c r="F3">
        <v>145</v>
      </c>
      <c r="G3">
        <f t="shared" ref="G3:G13" si="0">D3+E3+F3</f>
        <v>4853</v>
      </c>
    </row>
    <row r="4" spans="1:7">
      <c r="A4" t="s">
        <v>8</v>
      </c>
      <c r="B4">
        <v>126.2</v>
      </c>
      <c r="C4">
        <v>36.430999999999997</v>
      </c>
      <c r="D4">
        <v>1899</v>
      </c>
      <c r="E4">
        <v>2864</v>
      </c>
      <c r="F4">
        <v>75</v>
      </c>
      <c r="G4">
        <f t="shared" si="0"/>
        <v>4838</v>
      </c>
    </row>
    <row r="5" spans="1:7">
      <c r="A5" t="s">
        <v>9</v>
      </c>
      <c r="B5">
        <v>126.509</v>
      </c>
      <c r="C5">
        <v>35.500999999999998</v>
      </c>
      <c r="D5">
        <v>1330</v>
      </c>
      <c r="E5">
        <v>4150</v>
      </c>
      <c r="F5">
        <v>131</v>
      </c>
      <c r="G5">
        <f t="shared" si="0"/>
        <v>5611</v>
      </c>
    </row>
    <row r="6" spans="1:7">
      <c r="A6" t="s">
        <v>10</v>
      </c>
      <c r="B6">
        <v>126.39700000000001</v>
      </c>
      <c r="C6">
        <v>34.700000000000003</v>
      </c>
      <c r="D6">
        <v>945</v>
      </c>
      <c r="E6">
        <v>1591</v>
      </c>
      <c r="F6">
        <v>287</v>
      </c>
      <c r="G6">
        <f t="shared" si="0"/>
        <v>2823</v>
      </c>
    </row>
    <row r="7" spans="1:7">
      <c r="A7" t="s">
        <v>11</v>
      </c>
      <c r="B7">
        <v>127.369</v>
      </c>
      <c r="C7">
        <v>34.472999999999999</v>
      </c>
      <c r="D7">
        <v>2489</v>
      </c>
      <c r="E7">
        <v>3264</v>
      </c>
      <c r="F7">
        <v>746</v>
      </c>
      <c r="G7">
        <f t="shared" si="0"/>
        <v>6499</v>
      </c>
    </row>
    <row r="8" spans="1:7">
      <c r="A8" t="s">
        <v>12</v>
      </c>
      <c r="B8">
        <v>128.51599999999999</v>
      </c>
      <c r="C8">
        <v>34.69</v>
      </c>
      <c r="D8">
        <v>3135</v>
      </c>
      <c r="E8">
        <v>3734</v>
      </c>
      <c r="F8">
        <v>707</v>
      </c>
      <c r="G8">
        <f t="shared" si="0"/>
        <v>7576</v>
      </c>
    </row>
    <row r="9" spans="1:7">
      <c r="A9" t="s">
        <v>13</v>
      </c>
      <c r="B9">
        <v>129.149</v>
      </c>
      <c r="C9">
        <v>35.177</v>
      </c>
      <c r="D9">
        <v>4206</v>
      </c>
      <c r="E9">
        <v>1766</v>
      </c>
      <c r="F9">
        <v>914</v>
      </c>
      <c r="G9">
        <f t="shared" si="0"/>
        <v>6886</v>
      </c>
    </row>
    <row r="10" spans="1:7">
      <c r="A10" t="s">
        <v>14</v>
      </c>
      <c r="B10">
        <v>129.46899999999999</v>
      </c>
      <c r="C10">
        <v>35.624000000000002</v>
      </c>
      <c r="D10">
        <v>3613</v>
      </c>
      <c r="E10">
        <v>1162</v>
      </c>
      <c r="F10">
        <v>524</v>
      </c>
      <c r="G10">
        <f t="shared" si="0"/>
        <v>5299</v>
      </c>
    </row>
    <row r="11" spans="1:7">
      <c r="A11" t="s">
        <v>15</v>
      </c>
      <c r="B11">
        <v>129.47499999999999</v>
      </c>
      <c r="C11">
        <v>36.332999999999998</v>
      </c>
      <c r="D11">
        <v>1682</v>
      </c>
      <c r="E11">
        <v>1456</v>
      </c>
      <c r="F11">
        <v>1023</v>
      </c>
      <c r="G11">
        <f t="shared" si="0"/>
        <v>4161</v>
      </c>
    </row>
    <row r="12" spans="1:7">
      <c r="A12" t="s">
        <v>16</v>
      </c>
      <c r="B12">
        <v>129.233</v>
      </c>
      <c r="C12">
        <v>37.344000000000001</v>
      </c>
      <c r="D12">
        <v>5117</v>
      </c>
      <c r="E12">
        <v>3127</v>
      </c>
      <c r="F12">
        <v>2753</v>
      </c>
      <c r="G12">
        <f t="shared" si="0"/>
        <v>10997</v>
      </c>
    </row>
    <row r="13" spans="1:7">
      <c r="A13" t="s">
        <v>17</v>
      </c>
      <c r="B13">
        <v>126.553</v>
      </c>
      <c r="C13">
        <v>33.384</v>
      </c>
      <c r="D13">
        <v>5171</v>
      </c>
      <c r="E13">
        <v>789</v>
      </c>
      <c r="F13">
        <v>2505</v>
      </c>
      <c r="G13">
        <f t="shared" si="0"/>
        <v>8465</v>
      </c>
    </row>
    <row r="16" spans="1:7">
      <c r="C16" t="s">
        <v>31</v>
      </c>
    </row>
    <row r="17" spans="1:5">
      <c r="A17" t="s">
        <v>19</v>
      </c>
      <c r="B17" t="s">
        <v>20</v>
      </c>
      <c r="C17" t="s">
        <v>30</v>
      </c>
      <c r="D17" t="s">
        <v>21</v>
      </c>
      <c r="E17" t="s">
        <v>32</v>
      </c>
    </row>
    <row r="18" spans="1:5">
      <c r="A18" s="1" t="s">
        <v>22</v>
      </c>
      <c r="B18" s="1">
        <v>95</v>
      </c>
      <c r="C18" s="1">
        <v>1673</v>
      </c>
      <c r="D18">
        <v>1.62</v>
      </c>
      <c r="E18">
        <f>100*B18/C18</f>
        <v>5.6784219964136282</v>
      </c>
    </row>
    <row r="19" spans="1:5">
      <c r="A19" s="1" t="s">
        <v>23</v>
      </c>
      <c r="B19" s="1">
        <v>133</v>
      </c>
      <c r="C19">
        <v>620.6</v>
      </c>
      <c r="D19">
        <v>0.2</v>
      </c>
      <c r="E19">
        <f t="shared" ref="E19:E25" si="1">100*B19/C19</f>
        <v>21.430873348372543</v>
      </c>
    </row>
    <row r="20" spans="1:5" ht="20" customHeight="1">
      <c r="A20" s="1" t="s">
        <v>24</v>
      </c>
      <c r="B20" s="1">
        <v>58</v>
      </c>
      <c r="C20" s="1">
        <v>196.1</v>
      </c>
      <c r="D20">
        <v>-2.4700000000000002</v>
      </c>
      <c r="E20">
        <f t="shared" si="1"/>
        <v>29.576746557878636</v>
      </c>
    </row>
    <row r="21" spans="1:5">
      <c r="A21" s="1" t="s">
        <v>25</v>
      </c>
      <c r="B21" s="1">
        <v>24</v>
      </c>
      <c r="C21" s="1">
        <v>249.2</v>
      </c>
      <c r="D21">
        <v>-0.9</v>
      </c>
      <c r="E21">
        <f t="shared" si="1"/>
        <v>9.6308186195826657</v>
      </c>
    </row>
    <row r="22" spans="1:5">
      <c r="A22" s="1" t="s">
        <v>26</v>
      </c>
      <c r="B22" s="1">
        <v>123</v>
      </c>
      <c r="C22" s="1">
        <v>4702</v>
      </c>
      <c r="D22">
        <v>1.2</v>
      </c>
      <c r="E22">
        <f t="shared" si="1"/>
        <v>2.6159081242024671</v>
      </c>
    </row>
    <row r="23" spans="1:5">
      <c r="A23" s="1" t="s">
        <v>27</v>
      </c>
      <c r="B23" s="1">
        <v>151</v>
      </c>
      <c r="C23" s="1">
        <v>16085</v>
      </c>
      <c r="D23">
        <v>0.1</v>
      </c>
      <c r="E23">
        <f t="shared" si="1"/>
        <v>0.93876282250543985</v>
      </c>
    </row>
    <row r="24" spans="1:5">
      <c r="A24" s="1" t="s">
        <v>28</v>
      </c>
      <c r="B24" s="1">
        <v>20</v>
      </c>
      <c r="C24" s="1">
        <v>13108</v>
      </c>
      <c r="D24">
        <v>-3.75</v>
      </c>
      <c r="E24">
        <f t="shared" si="1"/>
        <v>0.15257857796765334</v>
      </c>
    </row>
    <row r="25" spans="1:5">
      <c r="A25" s="1" t="s">
        <v>29</v>
      </c>
      <c r="B25" s="1">
        <v>9</v>
      </c>
      <c r="C25" s="1">
        <v>7530</v>
      </c>
      <c r="D25">
        <v>-2.2999999999999998</v>
      </c>
      <c r="E25">
        <f t="shared" si="1"/>
        <v>0.11952191235059761</v>
      </c>
    </row>
    <row r="26" spans="1:5">
      <c r="A26" s="1"/>
      <c r="B26" s="1"/>
      <c r="C26" s="1"/>
    </row>
    <row r="27" spans="1:5">
      <c r="A27" s="1"/>
      <c r="B27" s="1"/>
      <c r="C27" s="1"/>
    </row>
    <row r="28" spans="1:5">
      <c r="A28" s="1"/>
      <c r="B28" s="1"/>
      <c r="C28" s="1"/>
    </row>
    <row r="29" spans="1:5">
      <c r="A29" t="s">
        <v>19</v>
      </c>
      <c r="B29" t="s">
        <v>20</v>
      </c>
      <c r="D29" t="s">
        <v>21</v>
      </c>
    </row>
    <row r="30" spans="1:5">
      <c r="A30" s="1" t="s">
        <v>33</v>
      </c>
      <c r="B30" s="1">
        <v>72</v>
      </c>
      <c r="C30" s="1"/>
      <c r="D30">
        <v>0.3</v>
      </c>
    </row>
    <row r="31" spans="1:5">
      <c r="A31" s="1" t="s">
        <v>34</v>
      </c>
      <c r="B31" s="1">
        <v>110</v>
      </c>
      <c r="D31">
        <v>0</v>
      </c>
    </row>
    <row r="32" spans="1:5">
      <c r="A32" s="2" t="s">
        <v>35</v>
      </c>
      <c r="B32" s="1">
        <v>67</v>
      </c>
      <c r="C32" s="1"/>
      <c r="D32">
        <v>-0.3</v>
      </c>
    </row>
    <row r="33" spans="1:4">
      <c r="A33" s="2" t="s">
        <v>36</v>
      </c>
      <c r="B33" s="1">
        <v>302</v>
      </c>
      <c r="C33" s="1"/>
      <c r="D33">
        <v>3</v>
      </c>
    </row>
    <row r="34" spans="1:4">
      <c r="A34" s="1"/>
      <c r="B34" s="1"/>
      <c r="C34" s="1"/>
    </row>
    <row r="35" spans="1:4">
      <c r="A35" s="1"/>
      <c r="B35" s="1"/>
      <c r="C35" s="1"/>
    </row>
    <row r="36" spans="1:4">
      <c r="A36" s="1"/>
      <c r="B36" s="1"/>
      <c r="C36" s="1"/>
    </row>
    <row r="37" spans="1:4">
      <c r="A37" t="s">
        <v>19</v>
      </c>
      <c r="B37" t="s">
        <v>20</v>
      </c>
      <c r="C37" t="s">
        <v>21</v>
      </c>
    </row>
    <row r="38" spans="1:4">
      <c r="A38" s="1" t="s">
        <v>37</v>
      </c>
      <c r="B38" s="1">
        <v>85</v>
      </c>
      <c r="C38">
        <v>-0.5</v>
      </c>
    </row>
    <row r="39" spans="1:4">
      <c r="A39" s="1" t="s">
        <v>38</v>
      </c>
      <c r="B39" s="1">
        <v>77</v>
      </c>
      <c r="C39">
        <v>-0.56999999999999995</v>
      </c>
    </row>
    <row r="40" spans="1:4">
      <c r="A40" s="2" t="s">
        <v>39</v>
      </c>
      <c r="B40" s="1">
        <v>63</v>
      </c>
      <c r="C40">
        <v>0.1</v>
      </c>
    </row>
    <row r="41" spans="1:4">
      <c r="A41" s="2"/>
      <c r="B41" s="1"/>
      <c r="C41" s="1"/>
    </row>
    <row r="42" spans="1:4">
      <c r="A42" s="1"/>
      <c r="B42" s="1"/>
      <c r="C42" s="1"/>
    </row>
    <row r="43" spans="1:4">
      <c r="A43" s="1"/>
      <c r="B43" s="1"/>
      <c r="C43" s="1"/>
    </row>
    <row r="44" spans="1:4">
      <c r="A44" s="1"/>
      <c r="B44" s="1"/>
      <c r="C44" s="1"/>
    </row>
    <row r="45" spans="1:4">
      <c r="A45" s="1"/>
      <c r="B45" s="1"/>
      <c r="C45" s="1"/>
    </row>
    <row r="46" spans="1:4">
      <c r="A46" s="1"/>
      <c r="B46" s="1"/>
      <c r="C46" s="1"/>
    </row>
    <row r="47" spans="1:4">
      <c r="A47" s="1"/>
      <c r="B47" s="1"/>
      <c r="C47" s="1"/>
    </row>
    <row r="48" spans="1:4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전지윤</dc:creator>
  <cp:lastModifiedBy>전지윤</cp:lastModifiedBy>
  <dcterms:created xsi:type="dcterms:W3CDTF">2024-05-18T09:50:34Z</dcterms:created>
  <dcterms:modified xsi:type="dcterms:W3CDTF">2024-05-19T10:25:21Z</dcterms:modified>
</cp:coreProperties>
</file>