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10290" activeTab="3"/>
  </bookViews>
  <sheets>
    <sheet name="Ingestion Rate" sheetId="1" r:id="rId1"/>
    <sheet name="Ingestion Frequency" sheetId="2" r:id="rId2"/>
    <sheet name="Popular Number of Tests" sheetId="3" r:id="rId3"/>
    <sheet name="Platform Delay" sheetId="4" r:id="rId4"/>
  </sheets>
  <calcPr calcId="145621"/>
</workbook>
</file>

<file path=xl/calcChain.xml><?xml version="1.0" encoding="utf-8"?>
<calcChain xmlns="http://schemas.openxmlformats.org/spreadsheetml/2006/main">
  <c r="F353" i="2" l="1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3" i="2" l="1"/>
  <c r="D7" i="3"/>
</calcChain>
</file>

<file path=xl/sharedStrings.xml><?xml version="1.0" encoding="utf-8"?>
<sst xmlns="http://schemas.openxmlformats.org/spreadsheetml/2006/main" count="300" uniqueCount="72">
  <si>
    <t>name</t>
  </si>
  <si>
    <t>Ash|Fennec</t>
  </si>
  <si>
    <t>Ash|Firefox</t>
  </si>
  <si>
    <t>Birch|Firefox</t>
  </si>
  <si>
    <t>Build-System|Fennec</t>
  </si>
  <si>
    <t>Build-System|Firefox</t>
  </si>
  <si>
    <t>Cedar|Fennec</t>
  </si>
  <si>
    <t>Cedar|Firefox</t>
  </si>
  <si>
    <t>Firefox|Firefox</t>
  </si>
  <si>
    <t>Firefox-Non-PGO|Firefox</t>
  </si>
  <si>
    <t>Fx-Team|Fennec</t>
  </si>
  <si>
    <t>Fx-Team|Firefox</t>
  </si>
  <si>
    <t>Fx-Team-Non-PGO|Firefox</t>
  </si>
  <si>
    <t>Ionmonkey|Fennec</t>
  </si>
  <si>
    <t>Ionmonkey|Firefox</t>
  </si>
  <si>
    <t>Ionmonkey-Non-PGO|Firefox</t>
  </si>
  <si>
    <t>Larch|Fennec</t>
  </si>
  <si>
    <t>Mozilla-Aurora|Fennec</t>
  </si>
  <si>
    <t>Mozilla-Aurora|Firefox</t>
  </si>
  <si>
    <t>Mozilla-Beta|Fennec</t>
  </si>
  <si>
    <t>Mozilla-Beta|Firefox</t>
  </si>
  <si>
    <t>Mozilla-Inbound|Fennec</t>
  </si>
  <si>
    <t>Mozilla-Inbound|Firefox</t>
  </si>
  <si>
    <t>Mozilla-Inbound-Non-PGO|Firefox</t>
  </si>
  <si>
    <t>Mozilla-Release|Fennec</t>
  </si>
  <si>
    <t>Mozilla-Release|Firefox</t>
  </si>
  <si>
    <t>Profiling|Fennec</t>
  </si>
  <si>
    <t>Profiling|Firefox</t>
  </si>
  <si>
    <t>Profiling-Non-PGO|Firefox</t>
  </si>
  <si>
    <t>Services-Central|Fennec</t>
  </si>
  <si>
    <t>Services-Central|Firefox</t>
  </si>
  <si>
    <t>Services-Central-Non-PGO|Firefox</t>
  </si>
  <si>
    <t>Try|Fennec</t>
  </si>
  <si>
    <t>Try|Firefox</t>
  </si>
  <si>
    <t>Try-Non-PGO|Firefox</t>
  </si>
  <si>
    <t>UX|Firefox</t>
  </si>
  <si>
    <t>num</t>
  </si>
  <si>
    <t>product</t>
  </si>
  <si>
    <t>number_of_tests_per_revision</t>
  </si>
  <si>
    <t>num_observed</t>
  </si>
  <si>
    <t>Fennec</t>
  </si>
  <si>
    <t>Firefox</t>
  </si>
  <si>
    <t>minutes_since_last</t>
  </si>
  <si>
    <t>system</t>
  </si>
  <si>
    <t>0+</t>
  </si>
  <si>
    <t>1+</t>
  </si>
  <si>
    <t>5+</t>
  </si>
  <si>
    <t>10+</t>
  </si>
  <si>
    <t>30+</t>
  </si>
  <si>
    <t>60+</t>
  </si>
  <si>
    <t>120+</t>
  </si>
  <si>
    <t>Android|2.2|ARMv7</t>
  </si>
  <si>
    <t>Android|4.0.4|ARMv7</t>
  </si>
  <si>
    <t>linux|Ubuntu 12.04|x86</t>
  </si>
  <si>
    <t>linux|Ubuntu 12.04|x86_64</t>
  </si>
  <si>
    <t>linux|centos 6.2|x86_64</t>
  </si>
  <si>
    <t>linux|fedora 12|x86_64</t>
  </si>
  <si>
    <t>linux|redhat 12|x86</t>
  </si>
  <si>
    <t>mac|OS X 10.6.8|x86_64</t>
  </si>
  <si>
    <t>mac|OS X 10.7.2|x86_64</t>
  </si>
  <si>
    <t>mac|OS X 10.8|x86_64</t>
  </si>
  <si>
    <t>win|5.1.2600|x86</t>
  </si>
  <si>
    <t>win|6.1.7600|x86</t>
  </si>
  <si>
    <t>win|6.1.7601|x86</t>
  </si>
  <si>
    <t>win|6.2.9200|x86_64</t>
  </si>
  <si>
    <t>180+</t>
  </si>
  <si>
    <t>240+</t>
  </si>
  <si>
    <t>300+</t>
  </si>
  <si>
    <t>360+</t>
  </si>
  <si>
    <t>420+</t>
  </si>
  <si>
    <t>480+</t>
  </si>
  <si>
    <t>540+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</si>
</sst>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 applyAlignment="1">
      <alignment vertical="center"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'Ingestion Rate'!$W$1</c:f>
              <c:strCache>
                <c:ptCount val="1"/>
                <c:pt idx="0">
                  <c:v>Mozilla-Inbound|Firefox</c:v>
                </c:pt>
              </c:strCache>
            </c:strRef>
          </c:tx>
          <c:marker>
            <c:symbol val="none"/>
          </c:marker>
          <c:cat>
            <c:numRef>
              <c:f>'Ingestion Rate'!$A$2:$A$92</c:f>
              <c:numCache>
                <c:formatCode>m/d/yyyy\ h:mm</c:formatCode>
                <c:ptCount val="91"/>
                <c:pt idx="0">
                  <c:v>41362</c:v>
                </c:pt>
                <c:pt idx="1">
                  <c:v>41363</c:v>
                </c:pt>
                <c:pt idx="2">
                  <c:v>41364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41370</c:v>
                </c:pt>
                <c:pt idx="9">
                  <c:v>41371</c:v>
                </c:pt>
                <c:pt idx="10">
                  <c:v>41372</c:v>
                </c:pt>
                <c:pt idx="11">
                  <c:v>41373</c:v>
                </c:pt>
                <c:pt idx="12">
                  <c:v>41374</c:v>
                </c:pt>
                <c:pt idx="13">
                  <c:v>41375</c:v>
                </c:pt>
                <c:pt idx="14">
                  <c:v>41376</c:v>
                </c:pt>
                <c:pt idx="15">
                  <c:v>41377</c:v>
                </c:pt>
                <c:pt idx="16">
                  <c:v>41378</c:v>
                </c:pt>
                <c:pt idx="17">
                  <c:v>41379</c:v>
                </c:pt>
                <c:pt idx="18">
                  <c:v>41380</c:v>
                </c:pt>
                <c:pt idx="19">
                  <c:v>41381</c:v>
                </c:pt>
                <c:pt idx="20">
                  <c:v>41382</c:v>
                </c:pt>
                <c:pt idx="21">
                  <c:v>41383</c:v>
                </c:pt>
                <c:pt idx="22">
                  <c:v>41384</c:v>
                </c:pt>
                <c:pt idx="23">
                  <c:v>41385</c:v>
                </c:pt>
                <c:pt idx="24">
                  <c:v>41386</c:v>
                </c:pt>
                <c:pt idx="25">
                  <c:v>41387</c:v>
                </c:pt>
                <c:pt idx="26">
                  <c:v>41388</c:v>
                </c:pt>
                <c:pt idx="27">
                  <c:v>41389</c:v>
                </c:pt>
                <c:pt idx="28">
                  <c:v>41390</c:v>
                </c:pt>
                <c:pt idx="29">
                  <c:v>41391</c:v>
                </c:pt>
                <c:pt idx="30">
                  <c:v>41392</c:v>
                </c:pt>
                <c:pt idx="31">
                  <c:v>41393</c:v>
                </c:pt>
                <c:pt idx="32">
                  <c:v>41394</c:v>
                </c:pt>
                <c:pt idx="33">
                  <c:v>41395</c:v>
                </c:pt>
                <c:pt idx="34">
                  <c:v>41396</c:v>
                </c:pt>
                <c:pt idx="35">
                  <c:v>41397</c:v>
                </c:pt>
                <c:pt idx="36">
                  <c:v>41398</c:v>
                </c:pt>
                <c:pt idx="37">
                  <c:v>41399</c:v>
                </c:pt>
                <c:pt idx="38">
                  <c:v>41400</c:v>
                </c:pt>
                <c:pt idx="39">
                  <c:v>41401</c:v>
                </c:pt>
                <c:pt idx="40">
                  <c:v>41402</c:v>
                </c:pt>
                <c:pt idx="41">
                  <c:v>41403</c:v>
                </c:pt>
                <c:pt idx="42">
                  <c:v>41404</c:v>
                </c:pt>
                <c:pt idx="43">
                  <c:v>41405</c:v>
                </c:pt>
                <c:pt idx="44">
                  <c:v>41406</c:v>
                </c:pt>
                <c:pt idx="45">
                  <c:v>41407</c:v>
                </c:pt>
                <c:pt idx="46">
                  <c:v>41408</c:v>
                </c:pt>
                <c:pt idx="47">
                  <c:v>41409</c:v>
                </c:pt>
                <c:pt idx="48">
                  <c:v>41410</c:v>
                </c:pt>
                <c:pt idx="49">
                  <c:v>41411</c:v>
                </c:pt>
                <c:pt idx="50">
                  <c:v>41412</c:v>
                </c:pt>
                <c:pt idx="51">
                  <c:v>41413</c:v>
                </c:pt>
                <c:pt idx="52">
                  <c:v>41414</c:v>
                </c:pt>
                <c:pt idx="53">
                  <c:v>41415</c:v>
                </c:pt>
                <c:pt idx="54">
                  <c:v>41416</c:v>
                </c:pt>
                <c:pt idx="55">
                  <c:v>41417</c:v>
                </c:pt>
                <c:pt idx="56">
                  <c:v>41418</c:v>
                </c:pt>
                <c:pt idx="57">
                  <c:v>41419</c:v>
                </c:pt>
                <c:pt idx="58">
                  <c:v>41420</c:v>
                </c:pt>
                <c:pt idx="59">
                  <c:v>41421</c:v>
                </c:pt>
                <c:pt idx="60">
                  <c:v>41422</c:v>
                </c:pt>
                <c:pt idx="61">
                  <c:v>41423</c:v>
                </c:pt>
                <c:pt idx="62">
                  <c:v>41424</c:v>
                </c:pt>
                <c:pt idx="63">
                  <c:v>41425</c:v>
                </c:pt>
                <c:pt idx="64">
                  <c:v>41426</c:v>
                </c:pt>
                <c:pt idx="65">
                  <c:v>41427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41433</c:v>
                </c:pt>
                <c:pt idx="72">
                  <c:v>41434</c:v>
                </c:pt>
                <c:pt idx="73">
                  <c:v>41435</c:v>
                </c:pt>
                <c:pt idx="74">
                  <c:v>41436</c:v>
                </c:pt>
                <c:pt idx="75">
                  <c:v>41437</c:v>
                </c:pt>
                <c:pt idx="76">
                  <c:v>41438</c:v>
                </c:pt>
                <c:pt idx="77">
                  <c:v>41439</c:v>
                </c:pt>
                <c:pt idx="78">
                  <c:v>41440</c:v>
                </c:pt>
                <c:pt idx="79">
                  <c:v>41441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41447</c:v>
                </c:pt>
                <c:pt idx="86">
                  <c:v>41448</c:v>
                </c:pt>
                <c:pt idx="87">
                  <c:v>41449</c:v>
                </c:pt>
                <c:pt idx="88">
                  <c:v>41450</c:v>
                </c:pt>
                <c:pt idx="89">
                  <c:v>41451</c:v>
                </c:pt>
                <c:pt idx="90">
                  <c:v>41452</c:v>
                </c:pt>
              </c:numCache>
            </c:numRef>
          </c:cat>
          <c:val>
            <c:numRef>
              <c:f>'Ingestion Rate'!$W$2:$W$92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2999</c:v>
                </c:pt>
                <c:pt idx="19">
                  <c:v>3039</c:v>
                </c:pt>
                <c:pt idx="20">
                  <c:v>2335</c:v>
                </c:pt>
                <c:pt idx="21">
                  <c:v>3025</c:v>
                </c:pt>
                <c:pt idx="22">
                  <c:v>1479</c:v>
                </c:pt>
                <c:pt idx="23">
                  <c:v>1003</c:v>
                </c:pt>
                <c:pt idx="24">
                  <c:v>2366</c:v>
                </c:pt>
                <c:pt idx="25">
                  <c:v>2965</c:v>
                </c:pt>
                <c:pt idx="26">
                  <c:v>2782</c:v>
                </c:pt>
                <c:pt idx="27">
                  <c:v>2926</c:v>
                </c:pt>
                <c:pt idx="28">
                  <c:v>3215</c:v>
                </c:pt>
                <c:pt idx="29">
                  <c:v>1436</c:v>
                </c:pt>
                <c:pt idx="30">
                  <c:v>875</c:v>
                </c:pt>
                <c:pt idx="31">
                  <c:v>2009</c:v>
                </c:pt>
                <c:pt idx="32">
                  <c:v>2857</c:v>
                </c:pt>
                <c:pt idx="33">
                  <c:v>2508</c:v>
                </c:pt>
                <c:pt idx="34">
                  <c:v>2743</c:v>
                </c:pt>
                <c:pt idx="35">
                  <c:v>2576</c:v>
                </c:pt>
                <c:pt idx="36">
                  <c:v>1653</c:v>
                </c:pt>
                <c:pt idx="37">
                  <c:v>1439</c:v>
                </c:pt>
                <c:pt idx="38">
                  <c:v>1748</c:v>
                </c:pt>
                <c:pt idx="39">
                  <c:v>929</c:v>
                </c:pt>
                <c:pt idx="40">
                  <c:v>4</c:v>
                </c:pt>
                <c:pt idx="41">
                  <c:v>1509</c:v>
                </c:pt>
                <c:pt idx="42">
                  <c:v>1763</c:v>
                </c:pt>
                <c:pt idx="43">
                  <c:v>884</c:v>
                </c:pt>
                <c:pt idx="44">
                  <c:v>1068</c:v>
                </c:pt>
                <c:pt idx="45">
                  <c:v>2189</c:v>
                </c:pt>
                <c:pt idx="46">
                  <c:v>1640</c:v>
                </c:pt>
                <c:pt idx="47">
                  <c:v>2269</c:v>
                </c:pt>
                <c:pt idx="48">
                  <c:v>3423</c:v>
                </c:pt>
                <c:pt idx="49">
                  <c:v>2232</c:v>
                </c:pt>
                <c:pt idx="50">
                  <c:v>1424</c:v>
                </c:pt>
                <c:pt idx="51">
                  <c:v>1027</c:v>
                </c:pt>
                <c:pt idx="52">
                  <c:v>2303</c:v>
                </c:pt>
                <c:pt idx="53">
                  <c:v>3215</c:v>
                </c:pt>
                <c:pt idx="54">
                  <c:v>3043</c:v>
                </c:pt>
                <c:pt idx="55">
                  <c:v>3021</c:v>
                </c:pt>
                <c:pt idx="56">
                  <c:v>2268</c:v>
                </c:pt>
                <c:pt idx="57">
                  <c:v>1504</c:v>
                </c:pt>
                <c:pt idx="58">
                  <c:v>549</c:v>
                </c:pt>
                <c:pt idx="59">
                  <c:v>1795</c:v>
                </c:pt>
                <c:pt idx="60">
                  <c:v>2456</c:v>
                </c:pt>
                <c:pt idx="61">
                  <c:v>1836</c:v>
                </c:pt>
                <c:pt idx="62">
                  <c:v>3081</c:v>
                </c:pt>
                <c:pt idx="63">
                  <c:v>1359</c:v>
                </c:pt>
                <c:pt idx="64">
                  <c:v>1598</c:v>
                </c:pt>
                <c:pt idx="65">
                  <c:v>867</c:v>
                </c:pt>
                <c:pt idx="66">
                  <c:v>1923</c:v>
                </c:pt>
                <c:pt idx="67">
                  <c:v>2558</c:v>
                </c:pt>
                <c:pt idx="68">
                  <c:v>2933</c:v>
                </c:pt>
                <c:pt idx="69">
                  <c:v>2712</c:v>
                </c:pt>
                <c:pt idx="70">
                  <c:v>2471</c:v>
                </c:pt>
                <c:pt idx="71">
                  <c:v>1023</c:v>
                </c:pt>
                <c:pt idx="72">
                  <c:v>382</c:v>
                </c:pt>
                <c:pt idx="73">
                  <c:v>2030</c:v>
                </c:pt>
                <c:pt idx="74">
                  <c:v>2356</c:v>
                </c:pt>
                <c:pt idx="75">
                  <c:v>2978</c:v>
                </c:pt>
                <c:pt idx="76">
                  <c:v>2818</c:v>
                </c:pt>
                <c:pt idx="77">
                  <c:v>2452</c:v>
                </c:pt>
                <c:pt idx="78">
                  <c:v>1362</c:v>
                </c:pt>
                <c:pt idx="79">
                  <c:v>840</c:v>
                </c:pt>
                <c:pt idx="80">
                  <c:v>2027</c:v>
                </c:pt>
                <c:pt idx="81">
                  <c:v>2232</c:v>
                </c:pt>
                <c:pt idx="82">
                  <c:v>2961</c:v>
                </c:pt>
                <c:pt idx="83">
                  <c:v>2337</c:v>
                </c:pt>
                <c:pt idx="84">
                  <c:v>1665</c:v>
                </c:pt>
                <c:pt idx="85">
                  <c:v>2183</c:v>
                </c:pt>
                <c:pt idx="86">
                  <c:v>898</c:v>
                </c:pt>
                <c:pt idx="87">
                  <c:v>1696</c:v>
                </c:pt>
                <c:pt idx="88">
                  <c:v>526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'Ingestion Rate'!$X$1</c:f>
              <c:strCache>
                <c:ptCount val="1"/>
                <c:pt idx="0">
                  <c:v>Mozilla-Inbound-Non-PGO|Firefox</c:v>
                </c:pt>
              </c:strCache>
            </c:strRef>
          </c:tx>
          <c:marker>
            <c:symbol val="none"/>
          </c:marker>
          <c:cat>
            <c:numRef>
              <c:f>'Ingestion Rate'!$A$2:$A$92</c:f>
              <c:numCache>
                <c:formatCode>m/d/yyyy\ h:mm</c:formatCode>
                <c:ptCount val="91"/>
                <c:pt idx="0">
                  <c:v>41362</c:v>
                </c:pt>
                <c:pt idx="1">
                  <c:v>41363</c:v>
                </c:pt>
                <c:pt idx="2">
                  <c:v>41364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41370</c:v>
                </c:pt>
                <c:pt idx="9">
                  <c:v>41371</c:v>
                </c:pt>
                <c:pt idx="10">
                  <c:v>41372</c:v>
                </c:pt>
                <c:pt idx="11">
                  <c:v>41373</c:v>
                </c:pt>
                <c:pt idx="12">
                  <c:v>41374</c:v>
                </c:pt>
                <c:pt idx="13">
                  <c:v>41375</c:v>
                </c:pt>
                <c:pt idx="14">
                  <c:v>41376</c:v>
                </c:pt>
                <c:pt idx="15">
                  <c:v>41377</c:v>
                </c:pt>
                <c:pt idx="16">
                  <c:v>41378</c:v>
                </c:pt>
                <c:pt idx="17">
                  <c:v>41379</c:v>
                </c:pt>
                <c:pt idx="18">
                  <c:v>41380</c:v>
                </c:pt>
                <c:pt idx="19">
                  <c:v>41381</c:v>
                </c:pt>
                <c:pt idx="20">
                  <c:v>41382</c:v>
                </c:pt>
                <c:pt idx="21">
                  <c:v>41383</c:v>
                </c:pt>
                <c:pt idx="22">
                  <c:v>41384</c:v>
                </c:pt>
                <c:pt idx="23">
                  <c:v>41385</c:v>
                </c:pt>
                <c:pt idx="24">
                  <c:v>41386</c:v>
                </c:pt>
                <c:pt idx="25">
                  <c:v>41387</c:v>
                </c:pt>
                <c:pt idx="26">
                  <c:v>41388</c:v>
                </c:pt>
                <c:pt idx="27">
                  <c:v>41389</c:v>
                </c:pt>
                <c:pt idx="28">
                  <c:v>41390</c:v>
                </c:pt>
                <c:pt idx="29">
                  <c:v>41391</c:v>
                </c:pt>
                <c:pt idx="30">
                  <c:v>41392</c:v>
                </c:pt>
                <c:pt idx="31">
                  <c:v>41393</c:v>
                </c:pt>
                <c:pt idx="32">
                  <c:v>41394</c:v>
                </c:pt>
                <c:pt idx="33">
                  <c:v>41395</c:v>
                </c:pt>
                <c:pt idx="34">
                  <c:v>41396</c:v>
                </c:pt>
                <c:pt idx="35">
                  <c:v>41397</c:v>
                </c:pt>
                <c:pt idx="36">
                  <c:v>41398</c:v>
                </c:pt>
                <c:pt idx="37">
                  <c:v>41399</c:v>
                </c:pt>
                <c:pt idx="38">
                  <c:v>41400</c:v>
                </c:pt>
                <c:pt idx="39">
                  <c:v>41401</c:v>
                </c:pt>
                <c:pt idx="40">
                  <c:v>41402</c:v>
                </c:pt>
                <c:pt idx="41">
                  <c:v>41403</c:v>
                </c:pt>
                <c:pt idx="42">
                  <c:v>41404</c:v>
                </c:pt>
                <c:pt idx="43">
                  <c:v>41405</c:v>
                </c:pt>
                <c:pt idx="44">
                  <c:v>41406</c:v>
                </c:pt>
                <c:pt idx="45">
                  <c:v>41407</c:v>
                </c:pt>
                <c:pt idx="46">
                  <c:v>41408</c:v>
                </c:pt>
                <c:pt idx="47">
                  <c:v>41409</c:v>
                </c:pt>
                <c:pt idx="48">
                  <c:v>41410</c:v>
                </c:pt>
                <c:pt idx="49">
                  <c:v>41411</c:v>
                </c:pt>
                <c:pt idx="50">
                  <c:v>41412</c:v>
                </c:pt>
                <c:pt idx="51">
                  <c:v>41413</c:v>
                </c:pt>
                <c:pt idx="52">
                  <c:v>41414</c:v>
                </c:pt>
                <c:pt idx="53">
                  <c:v>41415</c:v>
                </c:pt>
                <c:pt idx="54">
                  <c:v>41416</c:v>
                </c:pt>
                <c:pt idx="55">
                  <c:v>41417</c:v>
                </c:pt>
                <c:pt idx="56">
                  <c:v>41418</c:v>
                </c:pt>
                <c:pt idx="57">
                  <c:v>41419</c:v>
                </c:pt>
                <c:pt idx="58">
                  <c:v>41420</c:v>
                </c:pt>
                <c:pt idx="59">
                  <c:v>41421</c:v>
                </c:pt>
                <c:pt idx="60">
                  <c:v>41422</c:v>
                </c:pt>
                <c:pt idx="61">
                  <c:v>41423</c:v>
                </c:pt>
                <c:pt idx="62">
                  <c:v>41424</c:v>
                </c:pt>
                <c:pt idx="63">
                  <c:v>41425</c:v>
                </c:pt>
                <c:pt idx="64">
                  <c:v>41426</c:v>
                </c:pt>
                <c:pt idx="65">
                  <c:v>41427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41433</c:v>
                </c:pt>
                <c:pt idx="72">
                  <c:v>41434</c:v>
                </c:pt>
                <c:pt idx="73">
                  <c:v>41435</c:v>
                </c:pt>
                <c:pt idx="74">
                  <c:v>41436</c:v>
                </c:pt>
                <c:pt idx="75">
                  <c:v>41437</c:v>
                </c:pt>
                <c:pt idx="76">
                  <c:v>41438</c:v>
                </c:pt>
                <c:pt idx="77">
                  <c:v>41439</c:v>
                </c:pt>
                <c:pt idx="78">
                  <c:v>41440</c:v>
                </c:pt>
                <c:pt idx="79">
                  <c:v>41441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41447</c:v>
                </c:pt>
                <c:pt idx="86">
                  <c:v>41448</c:v>
                </c:pt>
                <c:pt idx="87">
                  <c:v>41449</c:v>
                </c:pt>
                <c:pt idx="88">
                  <c:v>41450</c:v>
                </c:pt>
                <c:pt idx="89">
                  <c:v>41451</c:v>
                </c:pt>
                <c:pt idx="90">
                  <c:v>41452</c:v>
                </c:pt>
              </c:numCache>
            </c:numRef>
          </c:cat>
          <c:val>
            <c:numRef>
              <c:f>'Ingestion Rate'!$X$2:$X$92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402</c:v>
                </c:pt>
                <c:pt idx="18">
                  <c:v>4841</c:v>
                </c:pt>
                <c:pt idx="19">
                  <c:v>4738</c:v>
                </c:pt>
                <c:pt idx="20">
                  <c:v>3978</c:v>
                </c:pt>
                <c:pt idx="21">
                  <c:v>3999</c:v>
                </c:pt>
                <c:pt idx="22">
                  <c:v>1578</c:v>
                </c:pt>
                <c:pt idx="23">
                  <c:v>892</c:v>
                </c:pt>
                <c:pt idx="24">
                  <c:v>3323</c:v>
                </c:pt>
                <c:pt idx="25">
                  <c:v>5174</c:v>
                </c:pt>
                <c:pt idx="26">
                  <c:v>4703</c:v>
                </c:pt>
                <c:pt idx="27">
                  <c:v>5018</c:v>
                </c:pt>
                <c:pt idx="28">
                  <c:v>4179</c:v>
                </c:pt>
                <c:pt idx="29">
                  <c:v>1368</c:v>
                </c:pt>
                <c:pt idx="30">
                  <c:v>696</c:v>
                </c:pt>
                <c:pt idx="31">
                  <c:v>2337</c:v>
                </c:pt>
                <c:pt idx="32">
                  <c:v>3883</c:v>
                </c:pt>
                <c:pt idx="33">
                  <c:v>3247</c:v>
                </c:pt>
                <c:pt idx="34">
                  <c:v>3483</c:v>
                </c:pt>
                <c:pt idx="35">
                  <c:v>3288</c:v>
                </c:pt>
                <c:pt idx="36">
                  <c:v>1719</c:v>
                </c:pt>
                <c:pt idx="37">
                  <c:v>1489</c:v>
                </c:pt>
                <c:pt idx="38">
                  <c:v>2300</c:v>
                </c:pt>
                <c:pt idx="39">
                  <c:v>1297</c:v>
                </c:pt>
                <c:pt idx="40">
                  <c:v>0</c:v>
                </c:pt>
                <c:pt idx="41">
                  <c:v>2026</c:v>
                </c:pt>
                <c:pt idx="42">
                  <c:v>2153</c:v>
                </c:pt>
                <c:pt idx="43">
                  <c:v>825</c:v>
                </c:pt>
                <c:pt idx="44">
                  <c:v>1144</c:v>
                </c:pt>
                <c:pt idx="45">
                  <c:v>2922</c:v>
                </c:pt>
                <c:pt idx="46">
                  <c:v>2012</c:v>
                </c:pt>
                <c:pt idx="47">
                  <c:v>2036</c:v>
                </c:pt>
                <c:pt idx="48">
                  <c:v>4200</c:v>
                </c:pt>
                <c:pt idx="49">
                  <c:v>3063</c:v>
                </c:pt>
                <c:pt idx="50">
                  <c:v>1391</c:v>
                </c:pt>
                <c:pt idx="51">
                  <c:v>1270</c:v>
                </c:pt>
                <c:pt idx="52">
                  <c:v>3085</c:v>
                </c:pt>
                <c:pt idx="53">
                  <c:v>3939</c:v>
                </c:pt>
                <c:pt idx="54">
                  <c:v>5144</c:v>
                </c:pt>
                <c:pt idx="55">
                  <c:v>5125</c:v>
                </c:pt>
                <c:pt idx="56">
                  <c:v>3713</c:v>
                </c:pt>
                <c:pt idx="57">
                  <c:v>1665</c:v>
                </c:pt>
                <c:pt idx="58">
                  <c:v>594</c:v>
                </c:pt>
                <c:pt idx="59">
                  <c:v>2627</c:v>
                </c:pt>
                <c:pt idx="60">
                  <c:v>4229</c:v>
                </c:pt>
                <c:pt idx="61">
                  <c:v>3901</c:v>
                </c:pt>
                <c:pt idx="62">
                  <c:v>4796</c:v>
                </c:pt>
                <c:pt idx="63">
                  <c:v>2172</c:v>
                </c:pt>
                <c:pt idx="64">
                  <c:v>1755</c:v>
                </c:pt>
                <c:pt idx="65">
                  <c:v>924</c:v>
                </c:pt>
                <c:pt idx="66">
                  <c:v>2445</c:v>
                </c:pt>
                <c:pt idx="67">
                  <c:v>3584</c:v>
                </c:pt>
                <c:pt idx="68">
                  <c:v>3804</c:v>
                </c:pt>
                <c:pt idx="69">
                  <c:v>3836</c:v>
                </c:pt>
                <c:pt idx="70">
                  <c:v>3575</c:v>
                </c:pt>
                <c:pt idx="71">
                  <c:v>770</c:v>
                </c:pt>
                <c:pt idx="72">
                  <c:v>280</c:v>
                </c:pt>
                <c:pt idx="73">
                  <c:v>2469</c:v>
                </c:pt>
                <c:pt idx="74">
                  <c:v>2735</c:v>
                </c:pt>
                <c:pt idx="75">
                  <c:v>4233</c:v>
                </c:pt>
                <c:pt idx="76">
                  <c:v>3396</c:v>
                </c:pt>
                <c:pt idx="77">
                  <c:v>3105</c:v>
                </c:pt>
                <c:pt idx="78">
                  <c:v>1339</c:v>
                </c:pt>
                <c:pt idx="79">
                  <c:v>566</c:v>
                </c:pt>
                <c:pt idx="80">
                  <c:v>2411</c:v>
                </c:pt>
                <c:pt idx="81">
                  <c:v>3024</c:v>
                </c:pt>
                <c:pt idx="82">
                  <c:v>3923</c:v>
                </c:pt>
                <c:pt idx="83">
                  <c:v>3223</c:v>
                </c:pt>
                <c:pt idx="84">
                  <c:v>2099</c:v>
                </c:pt>
                <c:pt idx="85">
                  <c:v>2468</c:v>
                </c:pt>
                <c:pt idx="86">
                  <c:v>793</c:v>
                </c:pt>
                <c:pt idx="87">
                  <c:v>2362</c:v>
                </c:pt>
                <c:pt idx="88">
                  <c:v>603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5776"/>
        <c:axId val="56584448"/>
      </c:lineChart>
      <c:dateAx>
        <c:axId val="743157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6584448"/>
        <c:crosses val="autoZero"/>
        <c:auto val="1"/>
        <c:lblOffset val="100"/>
        <c:baseTimeUnit val="days"/>
      </c:dateAx>
      <c:valAx>
        <c:axId val="565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'Ingestion Rate'!$C$1</c:f>
              <c:strCache>
                <c:ptCount val="1"/>
                <c:pt idx="0">
                  <c:v>Ash|Firefox</c:v>
                </c:pt>
              </c:strCache>
            </c:strRef>
          </c:tx>
          <c:marker>
            <c:symbol val="none"/>
          </c:marker>
          <c:val>
            <c:numRef>
              <c:f>'Ingestion Rate'!$C$2:$C$92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107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99</c:v>
                </c:pt>
                <c:pt idx="83">
                  <c:v>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'Ingestion Rate'!$D$1</c:f>
              <c:strCache>
                <c:ptCount val="1"/>
                <c:pt idx="0">
                  <c:v>Birch|Firefox</c:v>
                </c:pt>
              </c:strCache>
            </c:strRef>
          </c:tx>
          <c:marker>
            <c:symbol val="none"/>
          </c:marker>
          <c:val>
            <c:numRef>
              <c:f>'Ingestion Rate'!$D$2:$D$92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949</c:v>
                </c:pt>
                <c:pt idx="19">
                  <c:v>710</c:v>
                </c:pt>
                <c:pt idx="20">
                  <c:v>982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70</c:v>
                </c:pt>
                <c:pt idx="38">
                  <c:v>871</c:v>
                </c:pt>
                <c:pt idx="39">
                  <c:v>302</c:v>
                </c:pt>
                <c:pt idx="40">
                  <c:v>0</c:v>
                </c:pt>
                <c:pt idx="41">
                  <c:v>696</c:v>
                </c:pt>
                <c:pt idx="42">
                  <c:v>1359</c:v>
                </c:pt>
                <c:pt idx="43">
                  <c:v>594</c:v>
                </c:pt>
                <c:pt idx="44">
                  <c:v>307</c:v>
                </c:pt>
                <c:pt idx="45">
                  <c:v>864</c:v>
                </c:pt>
                <c:pt idx="46">
                  <c:v>971</c:v>
                </c:pt>
                <c:pt idx="47">
                  <c:v>550</c:v>
                </c:pt>
                <c:pt idx="48">
                  <c:v>1071</c:v>
                </c:pt>
                <c:pt idx="49">
                  <c:v>803</c:v>
                </c:pt>
                <c:pt idx="50">
                  <c:v>297</c:v>
                </c:pt>
                <c:pt idx="51">
                  <c:v>127</c:v>
                </c:pt>
                <c:pt idx="52">
                  <c:v>719</c:v>
                </c:pt>
                <c:pt idx="53">
                  <c:v>617</c:v>
                </c:pt>
                <c:pt idx="54">
                  <c:v>250</c:v>
                </c:pt>
                <c:pt idx="55">
                  <c:v>210</c:v>
                </c:pt>
                <c:pt idx="56">
                  <c:v>404</c:v>
                </c:pt>
                <c:pt idx="57">
                  <c:v>98</c:v>
                </c:pt>
                <c:pt idx="58">
                  <c:v>126</c:v>
                </c:pt>
                <c:pt idx="59">
                  <c:v>290</c:v>
                </c:pt>
                <c:pt idx="60">
                  <c:v>294</c:v>
                </c:pt>
                <c:pt idx="61">
                  <c:v>126</c:v>
                </c:pt>
                <c:pt idx="62">
                  <c:v>336</c:v>
                </c:pt>
                <c:pt idx="63">
                  <c:v>280</c:v>
                </c:pt>
                <c:pt idx="64">
                  <c:v>238</c:v>
                </c:pt>
                <c:pt idx="65">
                  <c:v>112</c:v>
                </c:pt>
                <c:pt idx="66">
                  <c:v>336</c:v>
                </c:pt>
                <c:pt idx="67">
                  <c:v>518</c:v>
                </c:pt>
                <c:pt idx="68">
                  <c:v>392</c:v>
                </c:pt>
                <c:pt idx="69">
                  <c:v>308</c:v>
                </c:pt>
                <c:pt idx="70">
                  <c:v>462</c:v>
                </c:pt>
                <c:pt idx="71">
                  <c:v>154</c:v>
                </c:pt>
                <c:pt idx="72">
                  <c:v>42</c:v>
                </c:pt>
                <c:pt idx="73">
                  <c:v>350</c:v>
                </c:pt>
                <c:pt idx="74">
                  <c:v>406</c:v>
                </c:pt>
                <c:pt idx="75">
                  <c:v>224</c:v>
                </c:pt>
                <c:pt idx="76">
                  <c:v>406</c:v>
                </c:pt>
                <c:pt idx="77">
                  <c:v>406</c:v>
                </c:pt>
                <c:pt idx="78">
                  <c:v>84</c:v>
                </c:pt>
                <c:pt idx="79">
                  <c:v>98</c:v>
                </c:pt>
                <c:pt idx="80">
                  <c:v>206</c:v>
                </c:pt>
                <c:pt idx="81">
                  <c:v>364</c:v>
                </c:pt>
                <c:pt idx="82">
                  <c:v>418</c:v>
                </c:pt>
                <c:pt idx="83">
                  <c:v>364</c:v>
                </c:pt>
                <c:pt idx="84">
                  <c:v>406</c:v>
                </c:pt>
                <c:pt idx="85">
                  <c:v>182</c:v>
                </c:pt>
                <c:pt idx="86">
                  <c:v>70</c:v>
                </c:pt>
                <c:pt idx="87">
                  <c:v>398</c:v>
                </c:pt>
                <c:pt idx="88">
                  <c:v>252</c:v>
                </c:pt>
                <c:pt idx="89">
                  <c:v>14</c:v>
                </c:pt>
                <c:pt idx="9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'Ingestion Rate'!$E$1</c:f>
              <c:strCache>
                <c:ptCount val="1"/>
                <c:pt idx="0">
                  <c:v>Build-System|Fennec</c:v>
                </c:pt>
              </c:strCache>
            </c:strRef>
          </c:tx>
          <c:marker>
            <c:symbol val="none"/>
          </c:marker>
          <c:val>
            <c:numRef>
              <c:f>'Ingestion Rate'!$E$2:$E$92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'Ingestion Rate'!$F$1</c:f>
              <c:strCache>
                <c:ptCount val="1"/>
                <c:pt idx="0">
                  <c:v>Build-System|Firefox</c:v>
                </c:pt>
              </c:strCache>
            </c:strRef>
          </c:tx>
          <c:marker>
            <c:symbol val="none"/>
          </c:marker>
          <c:val>
            <c:numRef>
              <c:f>'Ingestion Rate'!$F$2:$F$92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112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234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'Ingestion Rate'!$G$1</c:f>
              <c:strCache>
                <c:ptCount val="1"/>
                <c:pt idx="0">
                  <c:v>Cedar|Fennec</c:v>
                </c:pt>
              </c:strCache>
            </c:strRef>
          </c:tx>
          <c:marker>
            <c:symbol val="none"/>
          </c:marker>
          <c:val>
            <c:numRef>
              <c:f>'Ingestion Rate'!$G$2:$G$92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14</c:v>
                </c:pt>
                <c:pt idx="21">
                  <c:v>27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0</c:v>
                </c:pt>
                <c:pt idx="27">
                  <c:v>14</c:v>
                </c:pt>
                <c:pt idx="28">
                  <c:v>58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29</c:v>
                </c:pt>
                <c:pt idx="40">
                  <c:v>14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27</c:v>
                </c:pt>
                <c:pt idx="83">
                  <c:v>14</c:v>
                </c:pt>
                <c:pt idx="84">
                  <c:v>42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'Ingestion Rate'!$H$1</c:f>
              <c:strCache>
                <c:ptCount val="1"/>
                <c:pt idx="0">
                  <c:v>Cedar|Firefox</c:v>
                </c:pt>
              </c:strCache>
            </c:strRef>
          </c:tx>
          <c:marker>
            <c:symbol val="none"/>
          </c:marker>
          <c:val>
            <c:numRef>
              <c:f>'Ingestion Rate'!$H$2:$H$92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112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120</c:v>
                </c:pt>
                <c:pt idx="15">
                  <c:v>152</c:v>
                </c:pt>
                <c:pt idx="16">
                  <c:v>0</c:v>
                </c:pt>
                <c:pt idx="17">
                  <c:v>0</c:v>
                </c:pt>
                <c:pt idx="18">
                  <c:v>112</c:v>
                </c:pt>
                <c:pt idx="19">
                  <c:v>0</c:v>
                </c:pt>
                <c:pt idx="20">
                  <c:v>136</c:v>
                </c:pt>
                <c:pt idx="21">
                  <c:v>282</c:v>
                </c:pt>
                <c:pt idx="22">
                  <c:v>140</c:v>
                </c:pt>
                <c:pt idx="23">
                  <c:v>140</c:v>
                </c:pt>
                <c:pt idx="24">
                  <c:v>108</c:v>
                </c:pt>
                <c:pt idx="25">
                  <c:v>116</c:v>
                </c:pt>
                <c:pt idx="26">
                  <c:v>70</c:v>
                </c:pt>
                <c:pt idx="27">
                  <c:v>154</c:v>
                </c:pt>
                <c:pt idx="28">
                  <c:v>469</c:v>
                </c:pt>
                <c:pt idx="29">
                  <c:v>43</c:v>
                </c:pt>
                <c:pt idx="30">
                  <c:v>0</c:v>
                </c:pt>
                <c:pt idx="31">
                  <c:v>0</c:v>
                </c:pt>
                <c:pt idx="32">
                  <c:v>32</c:v>
                </c:pt>
                <c:pt idx="33">
                  <c:v>108</c:v>
                </c:pt>
                <c:pt idx="34">
                  <c:v>196</c:v>
                </c:pt>
                <c:pt idx="35">
                  <c:v>154</c:v>
                </c:pt>
                <c:pt idx="36">
                  <c:v>0</c:v>
                </c:pt>
                <c:pt idx="37">
                  <c:v>0</c:v>
                </c:pt>
                <c:pt idx="38">
                  <c:v>106</c:v>
                </c:pt>
                <c:pt idx="39">
                  <c:v>193</c:v>
                </c:pt>
                <c:pt idx="40">
                  <c:v>150</c:v>
                </c:pt>
                <c:pt idx="41">
                  <c:v>0</c:v>
                </c:pt>
                <c:pt idx="42">
                  <c:v>84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84</c:v>
                </c:pt>
                <c:pt idx="47">
                  <c:v>0</c:v>
                </c:pt>
                <c:pt idx="48">
                  <c:v>0</c:v>
                </c:pt>
                <c:pt idx="49">
                  <c:v>112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125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126</c:v>
                </c:pt>
                <c:pt idx="69">
                  <c:v>124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224</c:v>
                </c:pt>
                <c:pt idx="74">
                  <c:v>126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118</c:v>
                </c:pt>
                <c:pt idx="82">
                  <c:v>103</c:v>
                </c:pt>
                <c:pt idx="83">
                  <c:v>28</c:v>
                </c:pt>
                <c:pt idx="84">
                  <c:v>104</c:v>
                </c:pt>
                <c:pt idx="85">
                  <c:v>0</c:v>
                </c:pt>
                <c:pt idx="86">
                  <c:v>0</c:v>
                </c:pt>
                <c:pt idx="87">
                  <c:v>219</c:v>
                </c:pt>
                <c:pt idx="88">
                  <c:v>132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'Ingestion Rate'!$I$1</c:f>
              <c:strCache>
                <c:ptCount val="1"/>
                <c:pt idx="0">
                  <c:v>Firefox|Firefox</c:v>
                </c:pt>
              </c:strCache>
            </c:strRef>
          </c:tx>
          <c:marker>
            <c:symbol val="none"/>
          </c:marker>
          <c:val>
            <c:numRef>
              <c:f>'Ingestion Rate'!$I$2:$I$92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462</c:v>
                </c:pt>
                <c:pt idx="18">
                  <c:v>994</c:v>
                </c:pt>
                <c:pt idx="19">
                  <c:v>812</c:v>
                </c:pt>
                <c:pt idx="20">
                  <c:v>684</c:v>
                </c:pt>
                <c:pt idx="21">
                  <c:v>786</c:v>
                </c:pt>
                <c:pt idx="22">
                  <c:v>408</c:v>
                </c:pt>
                <c:pt idx="23">
                  <c:v>419</c:v>
                </c:pt>
                <c:pt idx="24">
                  <c:v>735</c:v>
                </c:pt>
                <c:pt idx="25">
                  <c:v>696</c:v>
                </c:pt>
                <c:pt idx="26">
                  <c:v>549</c:v>
                </c:pt>
                <c:pt idx="27">
                  <c:v>494</c:v>
                </c:pt>
                <c:pt idx="28">
                  <c:v>649</c:v>
                </c:pt>
                <c:pt idx="29">
                  <c:v>519</c:v>
                </c:pt>
                <c:pt idx="30">
                  <c:v>380</c:v>
                </c:pt>
                <c:pt idx="31">
                  <c:v>417</c:v>
                </c:pt>
                <c:pt idx="32">
                  <c:v>532</c:v>
                </c:pt>
                <c:pt idx="33">
                  <c:v>828</c:v>
                </c:pt>
                <c:pt idx="34">
                  <c:v>647</c:v>
                </c:pt>
                <c:pt idx="35">
                  <c:v>529</c:v>
                </c:pt>
                <c:pt idx="36">
                  <c:v>382</c:v>
                </c:pt>
                <c:pt idx="37">
                  <c:v>410</c:v>
                </c:pt>
                <c:pt idx="38">
                  <c:v>536</c:v>
                </c:pt>
                <c:pt idx="39">
                  <c:v>113</c:v>
                </c:pt>
                <c:pt idx="40">
                  <c:v>0</c:v>
                </c:pt>
                <c:pt idx="41">
                  <c:v>111</c:v>
                </c:pt>
                <c:pt idx="42">
                  <c:v>651</c:v>
                </c:pt>
                <c:pt idx="43">
                  <c:v>494</c:v>
                </c:pt>
                <c:pt idx="44">
                  <c:v>226</c:v>
                </c:pt>
                <c:pt idx="45">
                  <c:v>551</c:v>
                </c:pt>
                <c:pt idx="46">
                  <c:v>448</c:v>
                </c:pt>
                <c:pt idx="47">
                  <c:v>543</c:v>
                </c:pt>
                <c:pt idx="48">
                  <c:v>701</c:v>
                </c:pt>
                <c:pt idx="49">
                  <c:v>507</c:v>
                </c:pt>
                <c:pt idx="50">
                  <c:v>508</c:v>
                </c:pt>
                <c:pt idx="51">
                  <c:v>423</c:v>
                </c:pt>
                <c:pt idx="52">
                  <c:v>649</c:v>
                </c:pt>
                <c:pt idx="53">
                  <c:v>784</c:v>
                </c:pt>
                <c:pt idx="54">
                  <c:v>683</c:v>
                </c:pt>
                <c:pt idx="55">
                  <c:v>415</c:v>
                </c:pt>
                <c:pt idx="56">
                  <c:v>815</c:v>
                </c:pt>
                <c:pt idx="57">
                  <c:v>800</c:v>
                </c:pt>
                <c:pt idx="58">
                  <c:v>675</c:v>
                </c:pt>
                <c:pt idx="59">
                  <c:v>632</c:v>
                </c:pt>
                <c:pt idx="60">
                  <c:v>704</c:v>
                </c:pt>
                <c:pt idx="61">
                  <c:v>832</c:v>
                </c:pt>
                <c:pt idx="62">
                  <c:v>533</c:v>
                </c:pt>
                <c:pt idx="63">
                  <c:v>569</c:v>
                </c:pt>
                <c:pt idx="64">
                  <c:v>602</c:v>
                </c:pt>
                <c:pt idx="65">
                  <c:v>438</c:v>
                </c:pt>
                <c:pt idx="66">
                  <c:v>378</c:v>
                </c:pt>
                <c:pt idx="67">
                  <c:v>528</c:v>
                </c:pt>
                <c:pt idx="68">
                  <c:v>644</c:v>
                </c:pt>
                <c:pt idx="69">
                  <c:v>308</c:v>
                </c:pt>
                <c:pt idx="70">
                  <c:v>680</c:v>
                </c:pt>
                <c:pt idx="71">
                  <c:v>318</c:v>
                </c:pt>
                <c:pt idx="72">
                  <c:v>112</c:v>
                </c:pt>
                <c:pt idx="73">
                  <c:v>518</c:v>
                </c:pt>
                <c:pt idx="74">
                  <c:v>686</c:v>
                </c:pt>
                <c:pt idx="75">
                  <c:v>656</c:v>
                </c:pt>
                <c:pt idx="76">
                  <c:v>481</c:v>
                </c:pt>
                <c:pt idx="77">
                  <c:v>408</c:v>
                </c:pt>
                <c:pt idx="78">
                  <c:v>568</c:v>
                </c:pt>
                <c:pt idx="79">
                  <c:v>212</c:v>
                </c:pt>
                <c:pt idx="80">
                  <c:v>293</c:v>
                </c:pt>
                <c:pt idx="81">
                  <c:v>562</c:v>
                </c:pt>
                <c:pt idx="82">
                  <c:v>408</c:v>
                </c:pt>
                <c:pt idx="83">
                  <c:v>450</c:v>
                </c:pt>
                <c:pt idx="84">
                  <c:v>561</c:v>
                </c:pt>
                <c:pt idx="85">
                  <c:v>411</c:v>
                </c:pt>
                <c:pt idx="86">
                  <c:v>431</c:v>
                </c:pt>
                <c:pt idx="87">
                  <c:v>836</c:v>
                </c:pt>
                <c:pt idx="88">
                  <c:v>433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'Ingestion Rate'!$J$1</c:f>
              <c:strCache>
                <c:ptCount val="1"/>
                <c:pt idx="0">
                  <c:v>Firefox-Non-PGO|Firefox</c:v>
                </c:pt>
              </c:strCache>
            </c:strRef>
          </c:tx>
          <c:marker>
            <c:symbol val="none"/>
          </c:marker>
          <c:val>
            <c:numRef>
              <c:f>'Ingestion Rate'!$J$2:$J$92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296</c:v>
                </c:pt>
                <c:pt idx="18">
                  <c:v>686</c:v>
                </c:pt>
                <c:pt idx="19">
                  <c:v>582</c:v>
                </c:pt>
                <c:pt idx="20">
                  <c:v>493</c:v>
                </c:pt>
                <c:pt idx="21">
                  <c:v>671</c:v>
                </c:pt>
                <c:pt idx="22">
                  <c:v>112</c:v>
                </c:pt>
                <c:pt idx="23">
                  <c:v>197</c:v>
                </c:pt>
                <c:pt idx="24">
                  <c:v>400</c:v>
                </c:pt>
                <c:pt idx="25">
                  <c:v>524</c:v>
                </c:pt>
                <c:pt idx="26">
                  <c:v>453</c:v>
                </c:pt>
                <c:pt idx="27">
                  <c:v>170</c:v>
                </c:pt>
                <c:pt idx="28">
                  <c:v>426</c:v>
                </c:pt>
                <c:pt idx="29">
                  <c:v>213</c:v>
                </c:pt>
                <c:pt idx="30">
                  <c:v>213</c:v>
                </c:pt>
                <c:pt idx="31">
                  <c:v>284</c:v>
                </c:pt>
                <c:pt idx="32">
                  <c:v>351</c:v>
                </c:pt>
                <c:pt idx="33">
                  <c:v>385</c:v>
                </c:pt>
                <c:pt idx="34">
                  <c:v>426</c:v>
                </c:pt>
                <c:pt idx="35">
                  <c:v>213</c:v>
                </c:pt>
                <c:pt idx="36">
                  <c:v>344</c:v>
                </c:pt>
                <c:pt idx="37">
                  <c:v>142</c:v>
                </c:pt>
                <c:pt idx="38">
                  <c:v>355</c:v>
                </c:pt>
                <c:pt idx="39">
                  <c:v>0</c:v>
                </c:pt>
                <c:pt idx="40">
                  <c:v>0</c:v>
                </c:pt>
                <c:pt idx="41">
                  <c:v>71</c:v>
                </c:pt>
                <c:pt idx="42">
                  <c:v>355</c:v>
                </c:pt>
                <c:pt idx="43">
                  <c:v>284</c:v>
                </c:pt>
                <c:pt idx="44">
                  <c:v>71</c:v>
                </c:pt>
                <c:pt idx="45">
                  <c:v>426</c:v>
                </c:pt>
                <c:pt idx="46">
                  <c:v>213</c:v>
                </c:pt>
                <c:pt idx="47">
                  <c:v>156</c:v>
                </c:pt>
                <c:pt idx="48">
                  <c:v>434</c:v>
                </c:pt>
                <c:pt idx="49">
                  <c:v>425</c:v>
                </c:pt>
                <c:pt idx="50">
                  <c:v>255</c:v>
                </c:pt>
                <c:pt idx="51">
                  <c:v>255</c:v>
                </c:pt>
                <c:pt idx="52">
                  <c:v>425</c:v>
                </c:pt>
                <c:pt idx="53">
                  <c:v>355</c:v>
                </c:pt>
                <c:pt idx="54">
                  <c:v>396</c:v>
                </c:pt>
                <c:pt idx="55">
                  <c:v>198</c:v>
                </c:pt>
                <c:pt idx="56">
                  <c:v>702</c:v>
                </c:pt>
                <c:pt idx="57">
                  <c:v>297</c:v>
                </c:pt>
                <c:pt idx="58">
                  <c:v>792</c:v>
                </c:pt>
                <c:pt idx="59">
                  <c:v>494</c:v>
                </c:pt>
                <c:pt idx="60">
                  <c:v>594</c:v>
                </c:pt>
                <c:pt idx="61">
                  <c:v>473</c:v>
                </c:pt>
                <c:pt idx="62">
                  <c:v>367</c:v>
                </c:pt>
                <c:pt idx="63">
                  <c:v>420</c:v>
                </c:pt>
                <c:pt idx="64">
                  <c:v>336</c:v>
                </c:pt>
                <c:pt idx="65">
                  <c:v>350</c:v>
                </c:pt>
                <c:pt idx="66">
                  <c:v>210</c:v>
                </c:pt>
                <c:pt idx="67">
                  <c:v>350</c:v>
                </c:pt>
                <c:pt idx="68">
                  <c:v>402</c:v>
                </c:pt>
                <c:pt idx="69">
                  <c:v>210</c:v>
                </c:pt>
                <c:pt idx="70">
                  <c:v>490</c:v>
                </c:pt>
                <c:pt idx="71">
                  <c:v>140</c:v>
                </c:pt>
                <c:pt idx="72">
                  <c:v>0</c:v>
                </c:pt>
                <c:pt idx="73">
                  <c:v>389</c:v>
                </c:pt>
                <c:pt idx="74">
                  <c:v>416</c:v>
                </c:pt>
                <c:pt idx="75">
                  <c:v>377</c:v>
                </c:pt>
                <c:pt idx="76">
                  <c:v>346</c:v>
                </c:pt>
                <c:pt idx="77">
                  <c:v>236</c:v>
                </c:pt>
                <c:pt idx="78">
                  <c:v>302</c:v>
                </c:pt>
                <c:pt idx="79">
                  <c:v>66</c:v>
                </c:pt>
                <c:pt idx="80">
                  <c:v>168</c:v>
                </c:pt>
                <c:pt idx="81">
                  <c:v>396</c:v>
                </c:pt>
                <c:pt idx="82">
                  <c:v>302</c:v>
                </c:pt>
                <c:pt idx="83">
                  <c:v>382</c:v>
                </c:pt>
                <c:pt idx="84">
                  <c:v>394</c:v>
                </c:pt>
                <c:pt idx="85">
                  <c:v>243</c:v>
                </c:pt>
                <c:pt idx="86">
                  <c:v>215</c:v>
                </c:pt>
                <c:pt idx="87">
                  <c:v>771</c:v>
                </c:pt>
                <c:pt idx="88">
                  <c:v>201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'Ingestion Rate'!$K$1</c:f>
              <c:strCache>
                <c:ptCount val="1"/>
                <c:pt idx="0">
                  <c:v>Fx-Team|Fennec</c:v>
                </c:pt>
              </c:strCache>
            </c:strRef>
          </c:tx>
          <c:marker>
            <c:symbol val="none"/>
          </c:marker>
          <c:val>
            <c:numRef>
              <c:f>'Ingestion Rate'!$K$2:$K$92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7</c:v>
                </c:pt>
                <c:pt idx="16">
                  <c:v>7</c:v>
                </c:pt>
                <c:pt idx="17">
                  <c:v>20</c:v>
                </c:pt>
                <c:pt idx="18">
                  <c:v>20</c:v>
                </c:pt>
                <c:pt idx="19">
                  <c:v>27</c:v>
                </c:pt>
                <c:pt idx="20">
                  <c:v>13</c:v>
                </c:pt>
                <c:pt idx="21">
                  <c:v>25</c:v>
                </c:pt>
                <c:pt idx="22">
                  <c:v>7</c:v>
                </c:pt>
                <c:pt idx="23">
                  <c:v>0</c:v>
                </c:pt>
                <c:pt idx="24">
                  <c:v>13</c:v>
                </c:pt>
                <c:pt idx="25">
                  <c:v>35</c:v>
                </c:pt>
                <c:pt idx="26">
                  <c:v>14</c:v>
                </c:pt>
                <c:pt idx="27">
                  <c:v>49</c:v>
                </c:pt>
                <c:pt idx="28">
                  <c:v>14</c:v>
                </c:pt>
                <c:pt idx="29">
                  <c:v>14</c:v>
                </c:pt>
                <c:pt idx="30">
                  <c:v>28</c:v>
                </c:pt>
                <c:pt idx="31">
                  <c:v>26</c:v>
                </c:pt>
                <c:pt idx="32">
                  <c:v>12</c:v>
                </c:pt>
                <c:pt idx="33">
                  <c:v>43</c:v>
                </c:pt>
                <c:pt idx="34">
                  <c:v>28</c:v>
                </c:pt>
                <c:pt idx="35">
                  <c:v>55</c:v>
                </c:pt>
                <c:pt idx="36">
                  <c:v>14</c:v>
                </c:pt>
                <c:pt idx="37">
                  <c:v>14</c:v>
                </c:pt>
                <c:pt idx="38">
                  <c:v>39</c:v>
                </c:pt>
                <c:pt idx="39">
                  <c:v>28</c:v>
                </c:pt>
                <c:pt idx="40">
                  <c:v>0</c:v>
                </c:pt>
                <c:pt idx="41">
                  <c:v>56</c:v>
                </c:pt>
                <c:pt idx="42">
                  <c:v>94</c:v>
                </c:pt>
                <c:pt idx="43">
                  <c:v>54</c:v>
                </c:pt>
                <c:pt idx="44">
                  <c:v>0</c:v>
                </c:pt>
                <c:pt idx="45">
                  <c:v>98</c:v>
                </c:pt>
                <c:pt idx="46">
                  <c:v>27</c:v>
                </c:pt>
                <c:pt idx="47">
                  <c:v>27</c:v>
                </c:pt>
                <c:pt idx="48">
                  <c:v>42</c:v>
                </c:pt>
                <c:pt idx="49">
                  <c:v>67</c:v>
                </c:pt>
                <c:pt idx="50">
                  <c:v>14</c:v>
                </c:pt>
                <c:pt idx="51">
                  <c:v>28</c:v>
                </c:pt>
                <c:pt idx="52">
                  <c:v>69</c:v>
                </c:pt>
                <c:pt idx="53">
                  <c:v>84</c:v>
                </c:pt>
                <c:pt idx="54">
                  <c:v>84</c:v>
                </c:pt>
                <c:pt idx="55">
                  <c:v>27</c:v>
                </c:pt>
                <c:pt idx="56">
                  <c:v>139</c:v>
                </c:pt>
                <c:pt idx="57">
                  <c:v>54</c:v>
                </c:pt>
                <c:pt idx="58">
                  <c:v>55</c:v>
                </c:pt>
                <c:pt idx="59">
                  <c:v>42</c:v>
                </c:pt>
                <c:pt idx="60">
                  <c:v>64</c:v>
                </c:pt>
                <c:pt idx="61">
                  <c:v>56</c:v>
                </c:pt>
                <c:pt idx="62">
                  <c:v>56</c:v>
                </c:pt>
                <c:pt idx="63">
                  <c:v>98</c:v>
                </c:pt>
                <c:pt idx="64">
                  <c:v>69</c:v>
                </c:pt>
                <c:pt idx="65">
                  <c:v>42</c:v>
                </c:pt>
                <c:pt idx="66">
                  <c:v>56</c:v>
                </c:pt>
                <c:pt idx="67">
                  <c:v>69</c:v>
                </c:pt>
                <c:pt idx="68">
                  <c:v>56</c:v>
                </c:pt>
                <c:pt idx="69">
                  <c:v>55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42</c:v>
                </c:pt>
                <c:pt idx="75">
                  <c:v>49</c:v>
                </c:pt>
                <c:pt idx="76">
                  <c:v>28</c:v>
                </c:pt>
                <c:pt idx="77">
                  <c:v>28</c:v>
                </c:pt>
                <c:pt idx="78">
                  <c:v>56</c:v>
                </c:pt>
                <c:pt idx="79">
                  <c:v>29</c:v>
                </c:pt>
                <c:pt idx="80">
                  <c:v>30</c:v>
                </c:pt>
                <c:pt idx="81">
                  <c:v>43</c:v>
                </c:pt>
                <c:pt idx="82">
                  <c:v>28</c:v>
                </c:pt>
                <c:pt idx="83">
                  <c:v>60</c:v>
                </c:pt>
                <c:pt idx="84">
                  <c:v>97</c:v>
                </c:pt>
                <c:pt idx="85">
                  <c:v>28</c:v>
                </c:pt>
                <c:pt idx="86">
                  <c:v>39</c:v>
                </c:pt>
                <c:pt idx="87">
                  <c:v>55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'Ingestion Rate'!$L$1</c:f>
              <c:strCache>
                <c:ptCount val="1"/>
                <c:pt idx="0">
                  <c:v>Fx-Team|Firefox</c:v>
                </c:pt>
              </c:strCache>
            </c:strRef>
          </c:tx>
          <c:marker>
            <c:symbol val="none"/>
          </c:marker>
          <c:val>
            <c:numRef>
              <c:f>'Ingestion Rate'!$L$2:$L$92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196</c:v>
                </c:pt>
                <c:pt idx="15">
                  <c:v>168</c:v>
                </c:pt>
                <c:pt idx="16">
                  <c:v>84</c:v>
                </c:pt>
                <c:pt idx="17">
                  <c:v>331</c:v>
                </c:pt>
                <c:pt idx="18">
                  <c:v>322</c:v>
                </c:pt>
                <c:pt idx="19">
                  <c:v>360</c:v>
                </c:pt>
                <c:pt idx="20">
                  <c:v>312</c:v>
                </c:pt>
                <c:pt idx="21">
                  <c:v>321</c:v>
                </c:pt>
                <c:pt idx="22">
                  <c:v>141</c:v>
                </c:pt>
                <c:pt idx="23">
                  <c:v>0</c:v>
                </c:pt>
                <c:pt idx="24">
                  <c:v>280</c:v>
                </c:pt>
                <c:pt idx="25">
                  <c:v>504</c:v>
                </c:pt>
                <c:pt idx="26">
                  <c:v>280</c:v>
                </c:pt>
                <c:pt idx="27">
                  <c:v>602</c:v>
                </c:pt>
                <c:pt idx="28">
                  <c:v>294</c:v>
                </c:pt>
                <c:pt idx="29">
                  <c:v>154</c:v>
                </c:pt>
                <c:pt idx="30">
                  <c:v>308</c:v>
                </c:pt>
                <c:pt idx="31">
                  <c:v>378</c:v>
                </c:pt>
                <c:pt idx="32">
                  <c:v>154</c:v>
                </c:pt>
                <c:pt idx="33">
                  <c:v>523</c:v>
                </c:pt>
                <c:pt idx="34">
                  <c:v>382</c:v>
                </c:pt>
                <c:pt idx="35">
                  <c:v>308</c:v>
                </c:pt>
                <c:pt idx="36">
                  <c:v>112</c:v>
                </c:pt>
                <c:pt idx="37">
                  <c:v>42</c:v>
                </c:pt>
                <c:pt idx="38">
                  <c:v>314</c:v>
                </c:pt>
                <c:pt idx="39">
                  <c:v>232</c:v>
                </c:pt>
                <c:pt idx="40">
                  <c:v>0</c:v>
                </c:pt>
                <c:pt idx="41">
                  <c:v>308</c:v>
                </c:pt>
                <c:pt idx="42">
                  <c:v>458</c:v>
                </c:pt>
                <c:pt idx="43">
                  <c:v>490</c:v>
                </c:pt>
                <c:pt idx="44">
                  <c:v>0</c:v>
                </c:pt>
                <c:pt idx="45">
                  <c:v>504</c:v>
                </c:pt>
                <c:pt idx="46">
                  <c:v>294</c:v>
                </c:pt>
                <c:pt idx="47">
                  <c:v>109</c:v>
                </c:pt>
                <c:pt idx="48">
                  <c:v>434</c:v>
                </c:pt>
                <c:pt idx="49">
                  <c:v>462</c:v>
                </c:pt>
                <c:pt idx="50">
                  <c:v>206</c:v>
                </c:pt>
                <c:pt idx="51">
                  <c:v>252</c:v>
                </c:pt>
                <c:pt idx="52">
                  <c:v>378</c:v>
                </c:pt>
                <c:pt idx="53">
                  <c:v>513</c:v>
                </c:pt>
                <c:pt idx="54">
                  <c:v>644</c:v>
                </c:pt>
                <c:pt idx="55">
                  <c:v>261</c:v>
                </c:pt>
                <c:pt idx="56">
                  <c:v>809</c:v>
                </c:pt>
                <c:pt idx="57">
                  <c:v>462</c:v>
                </c:pt>
                <c:pt idx="58">
                  <c:v>364</c:v>
                </c:pt>
                <c:pt idx="59">
                  <c:v>318</c:v>
                </c:pt>
                <c:pt idx="60">
                  <c:v>382</c:v>
                </c:pt>
                <c:pt idx="61">
                  <c:v>560</c:v>
                </c:pt>
                <c:pt idx="62">
                  <c:v>332</c:v>
                </c:pt>
                <c:pt idx="63">
                  <c:v>438</c:v>
                </c:pt>
                <c:pt idx="64">
                  <c:v>416</c:v>
                </c:pt>
                <c:pt idx="65">
                  <c:v>200</c:v>
                </c:pt>
                <c:pt idx="66">
                  <c:v>304</c:v>
                </c:pt>
                <c:pt idx="67">
                  <c:v>410</c:v>
                </c:pt>
                <c:pt idx="68">
                  <c:v>378</c:v>
                </c:pt>
                <c:pt idx="69">
                  <c:v>378</c:v>
                </c:pt>
                <c:pt idx="70">
                  <c:v>336</c:v>
                </c:pt>
                <c:pt idx="71">
                  <c:v>66</c:v>
                </c:pt>
                <c:pt idx="72">
                  <c:v>0</c:v>
                </c:pt>
                <c:pt idx="73">
                  <c:v>225</c:v>
                </c:pt>
                <c:pt idx="74">
                  <c:v>332</c:v>
                </c:pt>
                <c:pt idx="75">
                  <c:v>462</c:v>
                </c:pt>
                <c:pt idx="76">
                  <c:v>308</c:v>
                </c:pt>
                <c:pt idx="77">
                  <c:v>282</c:v>
                </c:pt>
                <c:pt idx="78">
                  <c:v>300</c:v>
                </c:pt>
                <c:pt idx="79">
                  <c:v>324</c:v>
                </c:pt>
                <c:pt idx="80">
                  <c:v>384</c:v>
                </c:pt>
                <c:pt idx="81">
                  <c:v>487</c:v>
                </c:pt>
                <c:pt idx="82">
                  <c:v>343</c:v>
                </c:pt>
                <c:pt idx="83">
                  <c:v>486</c:v>
                </c:pt>
                <c:pt idx="84">
                  <c:v>510</c:v>
                </c:pt>
                <c:pt idx="85">
                  <c:v>432</c:v>
                </c:pt>
                <c:pt idx="86">
                  <c:v>506</c:v>
                </c:pt>
                <c:pt idx="87">
                  <c:v>352</c:v>
                </c:pt>
                <c:pt idx="88">
                  <c:v>174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'Ingestion Rate'!$M$1</c:f>
              <c:strCache>
                <c:ptCount val="1"/>
                <c:pt idx="0">
                  <c:v>Fx-Team-Non-PGO|Firefox</c:v>
                </c:pt>
              </c:strCache>
            </c:strRef>
          </c:tx>
          <c:marker>
            <c:symbol val="none"/>
          </c:marker>
          <c:val>
            <c:numRef>
              <c:f>'Ingestion Rate'!$M$2:$M$92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238</c:v>
                </c:pt>
                <c:pt idx="15">
                  <c:v>70</c:v>
                </c:pt>
                <c:pt idx="16">
                  <c:v>112</c:v>
                </c:pt>
                <c:pt idx="17">
                  <c:v>209</c:v>
                </c:pt>
                <c:pt idx="18">
                  <c:v>253</c:v>
                </c:pt>
                <c:pt idx="19">
                  <c:v>390</c:v>
                </c:pt>
                <c:pt idx="20">
                  <c:v>198</c:v>
                </c:pt>
                <c:pt idx="21">
                  <c:v>392</c:v>
                </c:pt>
                <c:pt idx="22">
                  <c:v>98</c:v>
                </c:pt>
                <c:pt idx="23">
                  <c:v>0</c:v>
                </c:pt>
                <c:pt idx="24">
                  <c:v>194</c:v>
                </c:pt>
                <c:pt idx="25">
                  <c:v>450</c:v>
                </c:pt>
                <c:pt idx="26">
                  <c:v>195</c:v>
                </c:pt>
                <c:pt idx="27">
                  <c:v>701</c:v>
                </c:pt>
                <c:pt idx="28">
                  <c:v>140</c:v>
                </c:pt>
                <c:pt idx="29">
                  <c:v>140</c:v>
                </c:pt>
                <c:pt idx="30">
                  <c:v>280</c:v>
                </c:pt>
                <c:pt idx="31">
                  <c:v>238</c:v>
                </c:pt>
                <c:pt idx="32">
                  <c:v>140</c:v>
                </c:pt>
                <c:pt idx="33">
                  <c:v>420</c:v>
                </c:pt>
                <c:pt idx="34">
                  <c:v>274</c:v>
                </c:pt>
                <c:pt idx="35">
                  <c:v>286</c:v>
                </c:pt>
                <c:pt idx="36">
                  <c:v>70</c:v>
                </c:pt>
                <c:pt idx="37">
                  <c:v>70</c:v>
                </c:pt>
                <c:pt idx="38">
                  <c:v>209</c:v>
                </c:pt>
                <c:pt idx="39">
                  <c:v>141</c:v>
                </c:pt>
                <c:pt idx="40">
                  <c:v>0</c:v>
                </c:pt>
                <c:pt idx="41">
                  <c:v>280</c:v>
                </c:pt>
                <c:pt idx="42">
                  <c:v>490</c:v>
                </c:pt>
                <c:pt idx="43">
                  <c:v>280</c:v>
                </c:pt>
                <c:pt idx="44">
                  <c:v>0</c:v>
                </c:pt>
                <c:pt idx="45">
                  <c:v>490</c:v>
                </c:pt>
                <c:pt idx="46">
                  <c:v>140</c:v>
                </c:pt>
                <c:pt idx="47">
                  <c:v>168</c:v>
                </c:pt>
                <c:pt idx="48">
                  <c:v>252</c:v>
                </c:pt>
                <c:pt idx="49">
                  <c:v>420</c:v>
                </c:pt>
                <c:pt idx="50">
                  <c:v>84</c:v>
                </c:pt>
                <c:pt idx="51">
                  <c:v>168</c:v>
                </c:pt>
                <c:pt idx="52">
                  <c:v>420</c:v>
                </c:pt>
                <c:pt idx="53">
                  <c:v>591</c:v>
                </c:pt>
                <c:pt idx="54">
                  <c:v>581</c:v>
                </c:pt>
                <c:pt idx="55">
                  <c:v>192</c:v>
                </c:pt>
                <c:pt idx="56">
                  <c:v>950</c:v>
                </c:pt>
                <c:pt idx="57">
                  <c:v>392</c:v>
                </c:pt>
                <c:pt idx="58">
                  <c:v>392</c:v>
                </c:pt>
                <c:pt idx="59">
                  <c:v>294</c:v>
                </c:pt>
                <c:pt idx="60">
                  <c:v>407</c:v>
                </c:pt>
                <c:pt idx="61">
                  <c:v>392</c:v>
                </c:pt>
                <c:pt idx="62">
                  <c:v>308</c:v>
                </c:pt>
                <c:pt idx="63">
                  <c:v>490</c:v>
                </c:pt>
                <c:pt idx="64">
                  <c:v>350</c:v>
                </c:pt>
                <c:pt idx="65">
                  <c:v>206</c:v>
                </c:pt>
                <c:pt idx="66">
                  <c:v>280</c:v>
                </c:pt>
                <c:pt idx="67">
                  <c:v>350</c:v>
                </c:pt>
                <c:pt idx="68">
                  <c:v>280</c:v>
                </c:pt>
                <c:pt idx="69">
                  <c:v>280</c:v>
                </c:pt>
                <c:pt idx="70">
                  <c:v>210</c:v>
                </c:pt>
                <c:pt idx="71">
                  <c:v>0</c:v>
                </c:pt>
                <c:pt idx="72">
                  <c:v>0</c:v>
                </c:pt>
                <c:pt idx="73">
                  <c:v>280</c:v>
                </c:pt>
                <c:pt idx="74">
                  <c:v>210</c:v>
                </c:pt>
                <c:pt idx="75">
                  <c:v>363</c:v>
                </c:pt>
                <c:pt idx="76">
                  <c:v>272</c:v>
                </c:pt>
                <c:pt idx="77">
                  <c:v>132</c:v>
                </c:pt>
                <c:pt idx="78">
                  <c:v>264</c:v>
                </c:pt>
                <c:pt idx="79">
                  <c:v>198</c:v>
                </c:pt>
                <c:pt idx="80">
                  <c:v>396</c:v>
                </c:pt>
                <c:pt idx="81">
                  <c:v>476</c:v>
                </c:pt>
                <c:pt idx="82">
                  <c:v>396</c:v>
                </c:pt>
                <c:pt idx="83">
                  <c:v>368</c:v>
                </c:pt>
                <c:pt idx="84">
                  <c:v>556</c:v>
                </c:pt>
                <c:pt idx="85">
                  <c:v>264</c:v>
                </c:pt>
                <c:pt idx="86">
                  <c:v>392</c:v>
                </c:pt>
                <c:pt idx="87">
                  <c:v>201</c:v>
                </c:pt>
                <c:pt idx="88">
                  <c:v>132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'Ingestion Rate'!$N$1</c:f>
              <c:strCache>
                <c:ptCount val="1"/>
                <c:pt idx="0">
                  <c:v>Ionmonkey|Fennec</c:v>
                </c:pt>
              </c:strCache>
            </c:strRef>
          </c:tx>
          <c:marker>
            <c:symbol val="none"/>
          </c:marker>
          <c:val>
            <c:numRef>
              <c:f>'Ingestion Rate'!$N$2:$N$92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</c:v>
                </c:pt>
                <c:pt idx="16">
                  <c:v>7</c:v>
                </c:pt>
                <c:pt idx="17">
                  <c:v>21</c:v>
                </c:pt>
                <c:pt idx="18">
                  <c:v>14</c:v>
                </c:pt>
                <c:pt idx="19">
                  <c:v>0</c:v>
                </c:pt>
                <c:pt idx="20">
                  <c:v>49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'Ingestion Rate'!$O$1</c:f>
              <c:strCache>
                <c:ptCount val="1"/>
                <c:pt idx="0">
                  <c:v>Ionmonkey|Firefox</c:v>
                </c:pt>
              </c:strCache>
            </c:strRef>
          </c:tx>
          <c:marker>
            <c:symbol val="none"/>
          </c:marker>
          <c:val>
            <c:numRef>
              <c:f>'Ingestion Rate'!$O$2:$O$92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</c:v>
                </c:pt>
                <c:pt idx="5">
                  <c:v>266</c:v>
                </c:pt>
                <c:pt idx="6">
                  <c:v>112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377</c:v>
                </c:pt>
                <c:pt idx="15">
                  <c:v>112</c:v>
                </c:pt>
                <c:pt idx="16">
                  <c:v>112</c:v>
                </c:pt>
                <c:pt idx="17">
                  <c:v>248</c:v>
                </c:pt>
                <c:pt idx="18">
                  <c:v>280</c:v>
                </c:pt>
                <c:pt idx="19">
                  <c:v>14</c:v>
                </c:pt>
                <c:pt idx="20">
                  <c:v>677</c:v>
                </c:pt>
                <c:pt idx="21">
                  <c:v>243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458</c:v>
                </c:pt>
                <c:pt idx="26">
                  <c:v>144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'Ingestion Rate'!$P$1</c:f>
              <c:strCache>
                <c:ptCount val="1"/>
                <c:pt idx="0">
                  <c:v>Ionmonkey-Non-PGO|Firefox</c:v>
                </c:pt>
              </c:strCache>
            </c:strRef>
          </c:tx>
          <c:marker>
            <c:symbol val="none"/>
          </c:marker>
          <c:val>
            <c:numRef>
              <c:f>'Ingestion Rate'!$P$2:$P$92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140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202</c:v>
                </c:pt>
                <c:pt idx="15">
                  <c:v>0</c:v>
                </c:pt>
                <c:pt idx="16">
                  <c:v>70</c:v>
                </c:pt>
                <c:pt idx="17">
                  <c:v>134</c:v>
                </c:pt>
                <c:pt idx="18">
                  <c:v>98</c:v>
                </c:pt>
                <c:pt idx="19">
                  <c:v>28</c:v>
                </c:pt>
                <c:pt idx="20">
                  <c:v>649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'Ingestion Rate'!$Q$1</c:f>
              <c:strCache>
                <c:ptCount val="1"/>
                <c:pt idx="0">
                  <c:v>Larch|Fennec</c:v>
                </c:pt>
              </c:strCache>
            </c:strRef>
          </c:tx>
          <c:marker>
            <c:symbol val="none"/>
          </c:marker>
          <c:val>
            <c:numRef>
              <c:f>'Ingestion Rate'!$Q$2:$Q$92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14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40</c:v>
                </c:pt>
                <c:pt idx="38">
                  <c:v>14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  <c:pt idx="76">
                  <c:v>0</c:v>
                </c:pt>
                <c:pt idx="77">
                  <c:v>7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'Ingestion Rate'!$R$1</c:f>
              <c:strCache>
                <c:ptCount val="1"/>
                <c:pt idx="0">
                  <c:v>Mozilla-Aurora|Fennec</c:v>
                </c:pt>
              </c:strCache>
            </c:strRef>
          </c:tx>
          <c:marker>
            <c:symbol val="none"/>
          </c:marker>
          <c:val>
            <c:numRef>
              <c:f>'Ingestion Rate'!$R$2:$R$92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</c:v>
                </c:pt>
                <c:pt idx="12">
                  <c:v>40</c:v>
                </c:pt>
                <c:pt idx="13">
                  <c:v>7</c:v>
                </c:pt>
                <c:pt idx="14">
                  <c:v>14</c:v>
                </c:pt>
                <c:pt idx="15">
                  <c:v>21</c:v>
                </c:pt>
                <c:pt idx="16">
                  <c:v>14</c:v>
                </c:pt>
                <c:pt idx="17">
                  <c:v>49</c:v>
                </c:pt>
                <c:pt idx="18">
                  <c:v>91</c:v>
                </c:pt>
                <c:pt idx="19">
                  <c:v>55</c:v>
                </c:pt>
                <c:pt idx="20">
                  <c:v>14</c:v>
                </c:pt>
                <c:pt idx="21">
                  <c:v>35</c:v>
                </c:pt>
                <c:pt idx="22">
                  <c:v>35</c:v>
                </c:pt>
                <c:pt idx="23">
                  <c:v>34</c:v>
                </c:pt>
                <c:pt idx="24">
                  <c:v>22</c:v>
                </c:pt>
                <c:pt idx="25">
                  <c:v>56</c:v>
                </c:pt>
                <c:pt idx="26">
                  <c:v>63</c:v>
                </c:pt>
                <c:pt idx="27">
                  <c:v>7</c:v>
                </c:pt>
                <c:pt idx="28">
                  <c:v>26</c:v>
                </c:pt>
                <c:pt idx="29">
                  <c:v>50</c:v>
                </c:pt>
                <c:pt idx="30">
                  <c:v>7</c:v>
                </c:pt>
                <c:pt idx="31">
                  <c:v>49</c:v>
                </c:pt>
                <c:pt idx="32">
                  <c:v>96</c:v>
                </c:pt>
                <c:pt idx="33">
                  <c:v>28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66</c:v>
                </c:pt>
                <c:pt idx="38">
                  <c:v>41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28</c:v>
                </c:pt>
                <c:pt idx="43">
                  <c:v>54</c:v>
                </c:pt>
                <c:pt idx="44">
                  <c:v>38</c:v>
                </c:pt>
                <c:pt idx="45">
                  <c:v>86</c:v>
                </c:pt>
                <c:pt idx="46">
                  <c:v>69</c:v>
                </c:pt>
                <c:pt idx="47">
                  <c:v>32</c:v>
                </c:pt>
                <c:pt idx="48">
                  <c:v>78</c:v>
                </c:pt>
                <c:pt idx="49">
                  <c:v>28</c:v>
                </c:pt>
                <c:pt idx="50">
                  <c:v>41</c:v>
                </c:pt>
                <c:pt idx="51">
                  <c:v>27</c:v>
                </c:pt>
                <c:pt idx="52">
                  <c:v>14</c:v>
                </c:pt>
                <c:pt idx="53">
                  <c:v>68</c:v>
                </c:pt>
                <c:pt idx="54">
                  <c:v>96</c:v>
                </c:pt>
                <c:pt idx="55">
                  <c:v>42</c:v>
                </c:pt>
                <c:pt idx="56">
                  <c:v>94</c:v>
                </c:pt>
                <c:pt idx="57">
                  <c:v>68</c:v>
                </c:pt>
                <c:pt idx="58">
                  <c:v>14</c:v>
                </c:pt>
                <c:pt idx="59">
                  <c:v>14</c:v>
                </c:pt>
                <c:pt idx="60">
                  <c:v>182</c:v>
                </c:pt>
                <c:pt idx="61">
                  <c:v>129</c:v>
                </c:pt>
                <c:pt idx="62">
                  <c:v>29</c:v>
                </c:pt>
                <c:pt idx="63">
                  <c:v>40</c:v>
                </c:pt>
                <c:pt idx="64">
                  <c:v>70</c:v>
                </c:pt>
                <c:pt idx="65">
                  <c:v>54</c:v>
                </c:pt>
                <c:pt idx="66">
                  <c:v>74</c:v>
                </c:pt>
                <c:pt idx="67">
                  <c:v>113</c:v>
                </c:pt>
                <c:pt idx="68">
                  <c:v>54</c:v>
                </c:pt>
                <c:pt idx="69">
                  <c:v>68</c:v>
                </c:pt>
                <c:pt idx="70">
                  <c:v>43</c:v>
                </c:pt>
                <c:pt idx="71">
                  <c:v>25</c:v>
                </c:pt>
                <c:pt idx="72">
                  <c:v>27</c:v>
                </c:pt>
                <c:pt idx="73">
                  <c:v>42</c:v>
                </c:pt>
                <c:pt idx="74">
                  <c:v>109</c:v>
                </c:pt>
                <c:pt idx="75">
                  <c:v>82</c:v>
                </c:pt>
                <c:pt idx="76">
                  <c:v>28</c:v>
                </c:pt>
                <c:pt idx="77">
                  <c:v>41</c:v>
                </c:pt>
                <c:pt idx="78">
                  <c:v>113</c:v>
                </c:pt>
                <c:pt idx="79">
                  <c:v>14</c:v>
                </c:pt>
                <c:pt idx="80">
                  <c:v>95</c:v>
                </c:pt>
                <c:pt idx="81">
                  <c:v>110</c:v>
                </c:pt>
                <c:pt idx="82">
                  <c:v>14</c:v>
                </c:pt>
                <c:pt idx="83">
                  <c:v>84</c:v>
                </c:pt>
                <c:pt idx="84">
                  <c:v>26</c:v>
                </c:pt>
                <c:pt idx="85">
                  <c:v>124</c:v>
                </c:pt>
                <c:pt idx="86">
                  <c:v>28</c:v>
                </c:pt>
                <c:pt idx="87">
                  <c:v>97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'Ingestion Rate'!$S$1</c:f>
              <c:strCache>
                <c:ptCount val="1"/>
                <c:pt idx="0">
                  <c:v>Mozilla-Aurora|Firefox</c:v>
                </c:pt>
              </c:strCache>
            </c:strRef>
          </c:tx>
          <c:marker>
            <c:symbol val="none"/>
          </c:marker>
          <c:val>
            <c:numRef>
              <c:f>'Ingestion Rate'!$S$2:$S$92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560</c:v>
                </c:pt>
                <c:pt idx="12">
                  <c:v>630</c:v>
                </c:pt>
                <c:pt idx="13">
                  <c:v>154</c:v>
                </c:pt>
                <c:pt idx="14">
                  <c:v>132</c:v>
                </c:pt>
                <c:pt idx="15">
                  <c:v>419</c:v>
                </c:pt>
                <c:pt idx="16">
                  <c:v>224</c:v>
                </c:pt>
                <c:pt idx="17">
                  <c:v>660</c:v>
                </c:pt>
                <c:pt idx="18">
                  <c:v>1812</c:v>
                </c:pt>
                <c:pt idx="19">
                  <c:v>762</c:v>
                </c:pt>
                <c:pt idx="20">
                  <c:v>502</c:v>
                </c:pt>
                <c:pt idx="21">
                  <c:v>610</c:v>
                </c:pt>
                <c:pt idx="22">
                  <c:v>798</c:v>
                </c:pt>
                <c:pt idx="23">
                  <c:v>560</c:v>
                </c:pt>
                <c:pt idx="24">
                  <c:v>518</c:v>
                </c:pt>
                <c:pt idx="25">
                  <c:v>1104</c:v>
                </c:pt>
                <c:pt idx="26">
                  <c:v>1106</c:v>
                </c:pt>
                <c:pt idx="27">
                  <c:v>252</c:v>
                </c:pt>
                <c:pt idx="28">
                  <c:v>504</c:v>
                </c:pt>
                <c:pt idx="29">
                  <c:v>1008</c:v>
                </c:pt>
                <c:pt idx="30">
                  <c:v>140</c:v>
                </c:pt>
                <c:pt idx="31">
                  <c:v>864</c:v>
                </c:pt>
                <c:pt idx="32">
                  <c:v>1807</c:v>
                </c:pt>
                <c:pt idx="33">
                  <c:v>779</c:v>
                </c:pt>
                <c:pt idx="34">
                  <c:v>843</c:v>
                </c:pt>
                <c:pt idx="35">
                  <c:v>518</c:v>
                </c:pt>
                <c:pt idx="36">
                  <c:v>588</c:v>
                </c:pt>
                <c:pt idx="37">
                  <c:v>580</c:v>
                </c:pt>
                <c:pt idx="38">
                  <c:v>532</c:v>
                </c:pt>
                <c:pt idx="39">
                  <c:v>0</c:v>
                </c:pt>
                <c:pt idx="40">
                  <c:v>0</c:v>
                </c:pt>
                <c:pt idx="41">
                  <c:v>112</c:v>
                </c:pt>
                <c:pt idx="42">
                  <c:v>280</c:v>
                </c:pt>
                <c:pt idx="43">
                  <c:v>554</c:v>
                </c:pt>
                <c:pt idx="44">
                  <c:v>326</c:v>
                </c:pt>
                <c:pt idx="45">
                  <c:v>726</c:v>
                </c:pt>
                <c:pt idx="46">
                  <c:v>657</c:v>
                </c:pt>
                <c:pt idx="47">
                  <c:v>266</c:v>
                </c:pt>
                <c:pt idx="48">
                  <c:v>758</c:v>
                </c:pt>
                <c:pt idx="49">
                  <c:v>350</c:v>
                </c:pt>
                <c:pt idx="50">
                  <c:v>414</c:v>
                </c:pt>
                <c:pt idx="51">
                  <c:v>244</c:v>
                </c:pt>
                <c:pt idx="52">
                  <c:v>234</c:v>
                </c:pt>
                <c:pt idx="53">
                  <c:v>561</c:v>
                </c:pt>
                <c:pt idx="54">
                  <c:v>715</c:v>
                </c:pt>
                <c:pt idx="55">
                  <c:v>636</c:v>
                </c:pt>
                <c:pt idx="56">
                  <c:v>704</c:v>
                </c:pt>
                <c:pt idx="57">
                  <c:v>969</c:v>
                </c:pt>
                <c:pt idx="58">
                  <c:v>138</c:v>
                </c:pt>
                <c:pt idx="59">
                  <c:v>142</c:v>
                </c:pt>
                <c:pt idx="60">
                  <c:v>1747</c:v>
                </c:pt>
                <c:pt idx="61">
                  <c:v>871</c:v>
                </c:pt>
                <c:pt idx="62">
                  <c:v>837</c:v>
                </c:pt>
                <c:pt idx="63">
                  <c:v>295</c:v>
                </c:pt>
                <c:pt idx="64">
                  <c:v>635</c:v>
                </c:pt>
                <c:pt idx="65">
                  <c:v>486</c:v>
                </c:pt>
                <c:pt idx="66">
                  <c:v>474</c:v>
                </c:pt>
                <c:pt idx="67">
                  <c:v>1042</c:v>
                </c:pt>
                <c:pt idx="68">
                  <c:v>496</c:v>
                </c:pt>
                <c:pt idx="69">
                  <c:v>496</c:v>
                </c:pt>
                <c:pt idx="70">
                  <c:v>293</c:v>
                </c:pt>
                <c:pt idx="71">
                  <c:v>300</c:v>
                </c:pt>
                <c:pt idx="72">
                  <c:v>220</c:v>
                </c:pt>
                <c:pt idx="73">
                  <c:v>334</c:v>
                </c:pt>
                <c:pt idx="74">
                  <c:v>883</c:v>
                </c:pt>
                <c:pt idx="75">
                  <c:v>510</c:v>
                </c:pt>
                <c:pt idx="76">
                  <c:v>214</c:v>
                </c:pt>
                <c:pt idx="77">
                  <c:v>366</c:v>
                </c:pt>
                <c:pt idx="78">
                  <c:v>855</c:v>
                </c:pt>
                <c:pt idx="79">
                  <c:v>108</c:v>
                </c:pt>
                <c:pt idx="80">
                  <c:v>607</c:v>
                </c:pt>
                <c:pt idx="81">
                  <c:v>929</c:v>
                </c:pt>
                <c:pt idx="82">
                  <c:v>183</c:v>
                </c:pt>
                <c:pt idx="83">
                  <c:v>644</c:v>
                </c:pt>
                <c:pt idx="84">
                  <c:v>202</c:v>
                </c:pt>
                <c:pt idx="85">
                  <c:v>964</c:v>
                </c:pt>
                <c:pt idx="86">
                  <c:v>220</c:v>
                </c:pt>
                <c:pt idx="87">
                  <c:v>615</c:v>
                </c:pt>
                <c:pt idx="88">
                  <c:v>246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'Ingestion Rate'!$T$1</c:f>
              <c:strCache>
                <c:ptCount val="1"/>
                <c:pt idx="0">
                  <c:v>Mozilla-Beta|Fennec</c:v>
                </c:pt>
              </c:strCache>
            </c:strRef>
          </c:tx>
          <c:marker>
            <c:symbol val="none"/>
          </c:marker>
          <c:val>
            <c:numRef>
              <c:f>'Ingestion Rate'!$T$2:$T$92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22</c:v>
                </c:pt>
                <c:pt idx="19">
                  <c:v>7</c:v>
                </c:pt>
                <c:pt idx="20">
                  <c:v>7</c:v>
                </c:pt>
                <c:pt idx="21">
                  <c:v>34</c:v>
                </c:pt>
                <c:pt idx="22">
                  <c:v>0</c:v>
                </c:pt>
                <c:pt idx="23">
                  <c:v>15</c:v>
                </c:pt>
                <c:pt idx="24">
                  <c:v>0</c:v>
                </c:pt>
                <c:pt idx="25">
                  <c:v>82</c:v>
                </c:pt>
                <c:pt idx="26">
                  <c:v>21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94</c:v>
                </c:pt>
                <c:pt idx="33">
                  <c:v>15</c:v>
                </c:pt>
                <c:pt idx="34">
                  <c:v>14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70</c:v>
                </c:pt>
                <c:pt idx="47">
                  <c:v>14</c:v>
                </c:pt>
                <c:pt idx="48">
                  <c:v>26</c:v>
                </c:pt>
                <c:pt idx="49">
                  <c:v>56</c:v>
                </c:pt>
                <c:pt idx="50">
                  <c:v>14</c:v>
                </c:pt>
                <c:pt idx="51">
                  <c:v>0</c:v>
                </c:pt>
                <c:pt idx="52">
                  <c:v>14</c:v>
                </c:pt>
                <c:pt idx="53">
                  <c:v>27</c:v>
                </c:pt>
                <c:pt idx="54">
                  <c:v>58</c:v>
                </c:pt>
                <c:pt idx="55">
                  <c:v>0</c:v>
                </c:pt>
                <c:pt idx="56">
                  <c:v>52</c:v>
                </c:pt>
                <c:pt idx="57">
                  <c:v>45</c:v>
                </c:pt>
                <c:pt idx="58">
                  <c:v>0</c:v>
                </c:pt>
                <c:pt idx="59">
                  <c:v>0</c:v>
                </c:pt>
                <c:pt idx="60">
                  <c:v>168</c:v>
                </c:pt>
                <c:pt idx="61">
                  <c:v>55</c:v>
                </c:pt>
                <c:pt idx="62">
                  <c:v>1</c:v>
                </c:pt>
                <c:pt idx="63">
                  <c:v>41</c:v>
                </c:pt>
                <c:pt idx="64">
                  <c:v>15</c:v>
                </c:pt>
                <c:pt idx="65">
                  <c:v>55</c:v>
                </c:pt>
                <c:pt idx="66">
                  <c:v>69</c:v>
                </c:pt>
                <c:pt idx="67">
                  <c:v>129</c:v>
                </c:pt>
                <c:pt idx="68">
                  <c:v>14</c:v>
                </c:pt>
                <c:pt idx="69">
                  <c:v>28</c:v>
                </c:pt>
                <c:pt idx="70">
                  <c:v>14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113</c:v>
                </c:pt>
                <c:pt idx="75">
                  <c:v>43</c:v>
                </c:pt>
                <c:pt idx="76">
                  <c:v>0</c:v>
                </c:pt>
                <c:pt idx="77">
                  <c:v>25</c:v>
                </c:pt>
                <c:pt idx="78">
                  <c:v>16</c:v>
                </c:pt>
                <c:pt idx="79">
                  <c:v>0</c:v>
                </c:pt>
                <c:pt idx="80">
                  <c:v>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'Ingestion Rate'!$U$1</c:f>
              <c:strCache>
                <c:ptCount val="1"/>
                <c:pt idx="0">
                  <c:v>Mozilla-Beta|Firefox</c:v>
                </c:pt>
              </c:strCache>
            </c:strRef>
          </c:tx>
          <c:marker>
            <c:symbol val="none"/>
          </c:marker>
          <c:val>
            <c:numRef>
              <c:f>'Ingestion Rate'!$U$2:$U$92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392</c:v>
                </c:pt>
                <c:pt idx="13">
                  <c:v>196</c:v>
                </c:pt>
                <c:pt idx="14">
                  <c:v>168</c:v>
                </c:pt>
                <c:pt idx="15">
                  <c:v>126</c:v>
                </c:pt>
                <c:pt idx="16">
                  <c:v>0</c:v>
                </c:pt>
                <c:pt idx="17">
                  <c:v>364</c:v>
                </c:pt>
                <c:pt idx="18">
                  <c:v>530</c:v>
                </c:pt>
                <c:pt idx="19">
                  <c:v>170</c:v>
                </c:pt>
                <c:pt idx="20">
                  <c:v>292</c:v>
                </c:pt>
                <c:pt idx="21">
                  <c:v>519</c:v>
                </c:pt>
                <c:pt idx="22">
                  <c:v>197</c:v>
                </c:pt>
                <c:pt idx="23">
                  <c:v>210</c:v>
                </c:pt>
                <c:pt idx="24">
                  <c:v>0</c:v>
                </c:pt>
                <c:pt idx="25">
                  <c:v>1288</c:v>
                </c:pt>
                <c:pt idx="26">
                  <c:v>280</c:v>
                </c:pt>
                <c:pt idx="27">
                  <c:v>0</c:v>
                </c:pt>
                <c:pt idx="28">
                  <c:v>84</c:v>
                </c:pt>
                <c:pt idx="29">
                  <c:v>42</c:v>
                </c:pt>
                <c:pt idx="30">
                  <c:v>0</c:v>
                </c:pt>
                <c:pt idx="31">
                  <c:v>126</c:v>
                </c:pt>
                <c:pt idx="32">
                  <c:v>1525</c:v>
                </c:pt>
                <c:pt idx="33">
                  <c:v>312</c:v>
                </c:pt>
                <c:pt idx="34">
                  <c:v>126</c:v>
                </c:pt>
                <c:pt idx="35">
                  <c:v>500</c:v>
                </c:pt>
                <c:pt idx="36">
                  <c:v>130</c:v>
                </c:pt>
                <c:pt idx="37">
                  <c:v>0</c:v>
                </c:pt>
                <c:pt idx="38">
                  <c:v>252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305</c:v>
                </c:pt>
                <c:pt idx="46">
                  <c:v>938</c:v>
                </c:pt>
                <c:pt idx="47">
                  <c:v>0</c:v>
                </c:pt>
                <c:pt idx="48">
                  <c:v>280</c:v>
                </c:pt>
                <c:pt idx="49">
                  <c:v>378</c:v>
                </c:pt>
                <c:pt idx="50">
                  <c:v>322</c:v>
                </c:pt>
                <c:pt idx="51">
                  <c:v>0</c:v>
                </c:pt>
                <c:pt idx="52">
                  <c:v>140</c:v>
                </c:pt>
                <c:pt idx="53">
                  <c:v>140</c:v>
                </c:pt>
                <c:pt idx="54">
                  <c:v>532</c:v>
                </c:pt>
                <c:pt idx="55">
                  <c:v>294</c:v>
                </c:pt>
                <c:pt idx="56">
                  <c:v>182</c:v>
                </c:pt>
                <c:pt idx="57">
                  <c:v>378</c:v>
                </c:pt>
                <c:pt idx="58">
                  <c:v>0</c:v>
                </c:pt>
                <c:pt idx="59">
                  <c:v>0</c:v>
                </c:pt>
                <c:pt idx="60">
                  <c:v>1666</c:v>
                </c:pt>
                <c:pt idx="61">
                  <c:v>210</c:v>
                </c:pt>
                <c:pt idx="62">
                  <c:v>212</c:v>
                </c:pt>
                <c:pt idx="63">
                  <c:v>210</c:v>
                </c:pt>
                <c:pt idx="64">
                  <c:v>350</c:v>
                </c:pt>
                <c:pt idx="65">
                  <c:v>238</c:v>
                </c:pt>
                <c:pt idx="66">
                  <c:v>699</c:v>
                </c:pt>
                <c:pt idx="67">
                  <c:v>1197</c:v>
                </c:pt>
                <c:pt idx="68">
                  <c:v>154</c:v>
                </c:pt>
                <c:pt idx="69">
                  <c:v>280</c:v>
                </c:pt>
                <c:pt idx="70">
                  <c:v>110</c:v>
                </c:pt>
                <c:pt idx="71">
                  <c:v>170</c:v>
                </c:pt>
                <c:pt idx="72">
                  <c:v>0</c:v>
                </c:pt>
                <c:pt idx="73">
                  <c:v>140</c:v>
                </c:pt>
                <c:pt idx="74">
                  <c:v>798</c:v>
                </c:pt>
                <c:pt idx="75">
                  <c:v>533</c:v>
                </c:pt>
                <c:pt idx="76">
                  <c:v>42</c:v>
                </c:pt>
                <c:pt idx="77">
                  <c:v>234</c:v>
                </c:pt>
                <c:pt idx="78">
                  <c:v>312</c:v>
                </c:pt>
                <c:pt idx="79">
                  <c:v>0</c:v>
                </c:pt>
                <c:pt idx="80">
                  <c:v>272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244</c:v>
                </c:pt>
                <c:pt idx="88">
                  <c:v>80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'Ingestion Rate'!$V$1</c:f>
              <c:strCache>
                <c:ptCount val="1"/>
                <c:pt idx="0">
                  <c:v>Mozilla-Inbound|Fennec</c:v>
                </c:pt>
              </c:strCache>
            </c:strRef>
          </c:tx>
          <c:marker>
            <c:symbol val="none"/>
          </c:marker>
          <c:val>
            <c:numRef>
              <c:f>'Ingestion Rate'!$V$2:$V$92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864</c:v>
                </c:pt>
                <c:pt idx="19">
                  <c:v>750</c:v>
                </c:pt>
                <c:pt idx="20">
                  <c:v>632</c:v>
                </c:pt>
                <c:pt idx="21">
                  <c:v>549</c:v>
                </c:pt>
                <c:pt idx="22">
                  <c:v>263</c:v>
                </c:pt>
                <c:pt idx="23">
                  <c:v>141</c:v>
                </c:pt>
                <c:pt idx="24">
                  <c:v>429</c:v>
                </c:pt>
                <c:pt idx="25">
                  <c:v>770</c:v>
                </c:pt>
                <c:pt idx="26">
                  <c:v>702</c:v>
                </c:pt>
                <c:pt idx="27">
                  <c:v>592</c:v>
                </c:pt>
                <c:pt idx="28">
                  <c:v>870</c:v>
                </c:pt>
                <c:pt idx="29">
                  <c:v>264</c:v>
                </c:pt>
                <c:pt idx="30">
                  <c:v>139</c:v>
                </c:pt>
                <c:pt idx="31">
                  <c:v>457</c:v>
                </c:pt>
                <c:pt idx="32">
                  <c:v>757</c:v>
                </c:pt>
                <c:pt idx="33">
                  <c:v>637</c:v>
                </c:pt>
                <c:pt idx="34">
                  <c:v>708</c:v>
                </c:pt>
                <c:pt idx="35">
                  <c:v>672</c:v>
                </c:pt>
                <c:pt idx="36">
                  <c:v>340</c:v>
                </c:pt>
                <c:pt idx="37">
                  <c:v>265</c:v>
                </c:pt>
                <c:pt idx="38">
                  <c:v>532</c:v>
                </c:pt>
                <c:pt idx="39">
                  <c:v>210</c:v>
                </c:pt>
                <c:pt idx="40">
                  <c:v>13</c:v>
                </c:pt>
                <c:pt idx="41">
                  <c:v>428</c:v>
                </c:pt>
                <c:pt idx="42">
                  <c:v>438</c:v>
                </c:pt>
                <c:pt idx="43">
                  <c:v>141</c:v>
                </c:pt>
                <c:pt idx="44">
                  <c:v>190</c:v>
                </c:pt>
                <c:pt idx="45">
                  <c:v>547</c:v>
                </c:pt>
                <c:pt idx="46">
                  <c:v>409</c:v>
                </c:pt>
                <c:pt idx="47">
                  <c:v>424</c:v>
                </c:pt>
                <c:pt idx="48">
                  <c:v>769</c:v>
                </c:pt>
                <c:pt idx="49">
                  <c:v>408</c:v>
                </c:pt>
                <c:pt idx="50">
                  <c:v>256</c:v>
                </c:pt>
                <c:pt idx="51">
                  <c:v>222</c:v>
                </c:pt>
                <c:pt idx="52">
                  <c:v>480</c:v>
                </c:pt>
                <c:pt idx="53">
                  <c:v>586</c:v>
                </c:pt>
                <c:pt idx="54">
                  <c:v>751</c:v>
                </c:pt>
                <c:pt idx="55">
                  <c:v>713</c:v>
                </c:pt>
                <c:pt idx="56">
                  <c:v>475</c:v>
                </c:pt>
                <c:pt idx="57">
                  <c:v>274</c:v>
                </c:pt>
                <c:pt idx="58">
                  <c:v>83</c:v>
                </c:pt>
                <c:pt idx="59">
                  <c:v>324</c:v>
                </c:pt>
                <c:pt idx="60">
                  <c:v>572</c:v>
                </c:pt>
                <c:pt idx="61">
                  <c:v>518</c:v>
                </c:pt>
                <c:pt idx="62">
                  <c:v>803</c:v>
                </c:pt>
                <c:pt idx="63">
                  <c:v>387</c:v>
                </c:pt>
                <c:pt idx="64">
                  <c:v>319</c:v>
                </c:pt>
                <c:pt idx="65">
                  <c:v>167</c:v>
                </c:pt>
                <c:pt idx="66">
                  <c:v>487</c:v>
                </c:pt>
                <c:pt idx="67">
                  <c:v>644</c:v>
                </c:pt>
                <c:pt idx="68">
                  <c:v>703</c:v>
                </c:pt>
                <c:pt idx="69">
                  <c:v>712</c:v>
                </c:pt>
                <c:pt idx="70">
                  <c:v>616</c:v>
                </c:pt>
                <c:pt idx="71">
                  <c:v>154</c:v>
                </c:pt>
                <c:pt idx="72">
                  <c:v>41</c:v>
                </c:pt>
                <c:pt idx="73">
                  <c:v>551</c:v>
                </c:pt>
                <c:pt idx="74">
                  <c:v>439</c:v>
                </c:pt>
                <c:pt idx="75">
                  <c:v>806</c:v>
                </c:pt>
                <c:pt idx="76">
                  <c:v>716</c:v>
                </c:pt>
                <c:pt idx="77">
                  <c:v>649</c:v>
                </c:pt>
                <c:pt idx="78">
                  <c:v>252</c:v>
                </c:pt>
                <c:pt idx="79">
                  <c:v>113</c:v>
                </c:pt>
                <c:pt idx="80">
                  <c:v>473</c:v>
                </c:pt>
                <c:pt idx="81">
                  <c:v>646</c:v>
                </c:pt>
                <c:pt idx="82">
                  <c:v>729</c:v>
                </c:pt>
                <c:pt idx="83">
                  <c:v>701</c:v>
                </c:pt>
                <c:pt idx="84">
                  <c:v>465</c:v>
                </c:pt>
                <c:pt idx="85">
                  <c:v>541</c:v>
                </c:pt>
                <c:pt idx="86">
                  <c:v>144</c:v>
                </c:pt>
                <c:pt idx="87">
                  <c:v>513</c:v>
                </c:pt>
                <c:pt idx="88">
                  <c:v>107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'Ingestion Rate'!$Y$1</c:f>
              <c:strCache>
                <c:ptCount val="1"/>
                <c:pt idx="0">
                  <c:v>Mozilla-Release|Fennec</c:v>
                </c:pt>
              </c:strCache>
            </c:strRef>
          </c:tx>
          <c:marker>
            <c:symbol val="none"/>
          </c:marker>
          <c:val>
            <c:numRef>
              <c:f>'Ingestion Rate'!$Y$2:$Y$92</c:f>
              <c:numCache>
                <c:formatCode>General</c:formatCode>
                <c:ptCount val="9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'Ingestion Rate'!$Z$1</c:f>
              <c:strCache>
                <c:ptCount val="1"/>
                <c:pt idx="0">
                  <c:v>Mozilla-Release|Firefox</c:v>
                </c:pt>
              </c:strCache>
            </c:strRef>
          </c:tx>
          <c:marker>
            <c:symbol val="none"/>
          </c:marker>
          <c:val>
            <c:numRef>
              <c:f>'Ingestion Rate'!$Z$2:$Z$92</c:f>
              <c:numCache>
                <c:formatCode>General</c:formatCode>
                <c:ptCount val="91"/>
                <c:pt idx="0">
                  <c:v>0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167</c:v>
                </c:pt>
                <c:pt idx="12">
                  <c:v>155</c:v>
                </c:pt>
                <c:pt idx="13">
                  <c:v>0</c:v>
                </c:pt>
                <c:pt idx="14">
                  <c:v>0</c:v>
                </c:pt>
                <c:pt idx="15">
                  <c:v>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252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98</c:v>
                </c:pt>
                <c:pt idx="70">
                  <c:v>28</c:v>
                </c:pt>
                <c:pt idx="71">
                  <c:v>124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122</c:v>
                </c:pt>
                <c:pt idx="79">
                  <c:v>0</c:v>
                </c:pt>
                <c:pt idx="80">
                  <c:v>0</c:v>
                </c:pt>
                <c:pt idx="81">
                  <c:v>272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'Ingestion Rate'!$AA$1</c:f>
              <c:strCache>
                <c:ptCount val="1"/>
                <c:pt idx="0">
                  <c:v>Profiling|Fennec</c:v>
                </c:pt>
              </c:strCache>
            </c:strRef>
          </c:tx>
          <c:marker>
            <c:symbol val="none"/>
          </c:marker>
          <c:val>
            <c:numRef>
              <c:f>'Ingestion Rate'!$AA$2:$AA$92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6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14</c:v>
                </c:pt>
                <c:pt idx="34">
                  <c:v>14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13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14</c:v>
                </c:pt>
                <c:pt idx="64">
                  <c:v>27</c:v>
                </c:pt>
                <c:pt idx="65">
                  <c:v>28</c:v>
                </c:pt>
                <c:pt idx="66">
                  <c:v>14</c:v>
                </c:pt>
                <c:pt idx="67">
                  <c:v>14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0</c:v>
                </c:pt>
                <c:pt idx="73">
                  <c:v>14</c:v>
                </c:pt>
                <c:pt idx="74">
                  <c:v>26</c:v>
                </c:pt>
                <c:pt idx="75">
                  <c:v>33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14</c:v>
                </c:pt>
                <c:pt idx="80">
                  <c:v>14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14</c:v>
                </c:pt>
                <c:pt idx="85">
                  <c:v>28</c:v>
                </c:pt>
                <c:pt idx="86">
                  <c:v>28</c:v>
                </c:pt>
                <c:pt idx="87">
                  <c:v>27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'Ingestion Rate'!$AB$1</c:f>
              <c:strCache>
                <c:ptCount val="1"/>
                <c:pt idx="0">
                  <c:v>Profiling|Firefox</c:v>
                </c:pt>
              </c:strCache>
            </c:strRef>
          </c:tx>
          <c:marker>
            <c:symbol val="none"/>
          </c:marker>
          <c:val>
            <c:numRef>
              <c:f>'Ingestion Rate'!$AB$2:$AB$92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112</c:v>
                </c:pt>
                <c:pt idx="14">
                  <c:v>224</c:v>
                </c:pt>
                <c:pt idx="15">
                  <c:v>210</c:v>
                </c:pt>
                <c:pt idx="16">
                  <c:v>126</c:v>
                </c:pt>
                <c:pt idx="17">
                  <c:v>112</c:v>
                </c:pt>
                <c:pt idx="18">
                  <c:v>278</c:v>
                </c:pt>
                <c:pt idx="19">
                  <c:v>254</c:v>
                </c:pt>
                <c:pt idx="20">
                  <c:v>246</c:v>
                </c:pt>
                <c:pt idx="21">
                  <c:v>286</c:v>
                </c:pt>
                <c:pt idx="22">
                  <c:v>280</c:v>
                </c:pt>
                <c:pt idx="23">
                  <c:v>139</c:v>
                </c:pt>
                <c:pt idx="24">
                  <c:v>277</c:v>
                </c:pt>
                <c:pt idx="25">
                  <c:v>280</c:v>
                </c:pt>
                <c:pt idx="26">
                  <c:v>276</c:v>
                </c:pt>
                <c:pt idx="27">
                  <c:v>144</c:v>
                </c:pt>
                <c:pt idx="28">
                  <c:v>224</c:v>
                </c:pt>
                <c:pt idx="29">
                  <c:v>210</c:v>
                </c:pt>
                <c:pt idx="30">
                  <c:v>112</c:v>
                </c:pt>
                <c:pt idx="31">
                  <c:v>112</c:v>
                </c:pt>
                <c:pt idx="32">
                  <c:v>110</c:v>
                </c:pt>
                <c:pt idx="33">
                  <c:v>225</c:v>
                </c:pt>
                <c:pt idx="34">
                  <c:v>225</c:v>
                </c:pt>
                <c:pt idx="35">
                  <c:v>224</c:v>
                </c:pt>
                <c:pt idx="36">
                  <c:v>224</c:v>
                </c:pt>
                <c:pt idx="37">
                  <c:v>224</c:v>
                </c:pt>
                <c:pt idx="38">
                  <c:v>222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224</c:v>
                </c:pt>
                <c:pt idx="43">
                  <c:v>224</c:v>
                </c:pt>
                <c:pt idx="44">
                  <c:v>206</c:v>
                </c:pt>
                <c:pt idx="45">
                  <c:v>242</c:v>
                </c:pt>
                <c:pt idx="46">
                  <c:v>224</c:v>
                </c:pt>
                <c:pt idx="47">
                  <c:v>234</c:v>
                </c:pt>
                <c:pt idx="48">
                  <c:v>248</c:v>
                </c:pt>
                <c:pt idx="49">
                  <c:v>248</c:v>
                </c:pt>
                <c:pt idx="50">
                  <c:v>252</c:v>
                </c:pt>
                <c:pt idx="51">
                  <c:v>126</c:v>
                </c:pt>
                <c:pt idx="52">
                  <c:v>248</c:v>
                </c:pt>
                <c:pt idx="53">
                  <c:v>262</c:v>
                </c:pt>
                <c:pt idx="54">
                  <c:v>276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270</c:v>
                </c:pt>
                <c:pt idx="61">
                  <c:v>276</c:v>
                </c:pt>
                <c:pt idx="62">
                  <c:v>260</c:v>
                </c:pt>
                <c:pt idx="63">
                  <c:v>108</c:v>
                </c:pt>
                <c:pt idx="64">
                  <c:v>228</c:v>
                </c:pt>
                <c:pt idx="65">
                  <c:v>224</c:v>
                </c:pt>
                <c:pt idx="66">
                  <c:v>112</c:v>
                </c:pt>
                <c:pt idx="67">
                  <c:v>112</c:v>
                </c:pt>
                <c:pt idx="68">
                  <c:v>220</c:v>
                </c:pt>
                <c:pt idx="69">
                  <c:v>220</c:v>
                </c:pt>
                <c:pt idx="70">
                  <c:v>224</c:v>
                </c:pt>
                <c:pt idx="71">
                  <c:v>220</c:v>
                </c:pt>
                <c:pt idx="72">
                  <c:v>0</c:v>
                </c:pt>
                <c:pt idx="73">
                  <c:v>112</c:v>
                </c:pt>
                <c:pt idx="74">
                  <c:v>221</c:v>
                </c:pt>
                <c:pt idx="75">
                  <c:v>227</c:v>
                </c:pt>
                <c:pt idx="76">
                  <c:v>214</c:v>
                </c:pt>
                <c:pt idx="77">
                  <c:v>216</c:v>
                </c:pt>
                <c:pt idx="78">
                  <c:v>188</c:v>
                </c:pt>
                <c:pt idx="79">
                  <c:v>136</c:v>
                </c:pt>
                <c:pt idx="80">
                  <c:v>108</c:v>
                </c:pt>
                <c:pt idx="81">
                  <c:v>254</c:v>
                </c:pt>
                <c:pt idx="82">
                  <c:v>215</c:v>
                </c:pt>
                <c:pt idx="83">
                  <c:v>208</c:v>
                </c:pt>
                <c:pt idx="84">
                  <c:v>96</c:v>
                </c:pt>
                <c:pt idx="85">
                  <c:v>216</c:v>
                </c:pt>
                <c:pt idx="86">
                  <c:v>201</c:v>
                </c:pt>
                <c:pt idx="87">
                  <c:v>212</c:v>
                </c:pt>
                <c:pt idx="88">
                  <c:v>108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'Ingestion Rate'!$AC$1</c:f>
              <c:strCache>
                <c:ptCount val="1"/>
                <c:pt idx="0">
                  <c:v>Profiling-Non-PGO|Firefox</c:v>
                </c:pt>
              </c:strCache>
            </c:strRef>
          </c:tx>
          <c:marker>
            <c:symbol val="none"/>
          </c:marker>
          <c:val>
            <c:numRef>
              <c:f>'Ingestion Rate'!$AC$2:$AC$92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140</c:v>
                </c:pt>
                <c:pt idx="15">
                  <c:v>140</c:v>
                </c:pt>
                <c:pt idx="16">
                  <c:v>70</c:v>
                </c:pt>
                <c:pt idx="17">
                  <c:v>70</c:v>
                </c:pt>
                <c:pt idx="18">
                  <c:v>154</c:v>
                </c:pt>
                <c:pt idx="19">
                  <c:v>196</c:v>
                </c:pt>
                <c:pt idx="20">
                  <c:v>196</c:v>
                </c:pt>
                <c:pt idx="21">
                  <c:v>196</c:v>
                </c:pt>
                <c:pt idx="22">
                  <c:v>196</c:v>
                </c:pt>
                <c:pt idx="23">
                  <c:v>98</c:v>
                </c:pt>
                <c:pt idx="24">
                  <c:v>196</c:v>
                </c:pt>
                <c:pt idx="25">
                  <c:v>196</c:v>
                </c:pt>
                <c:pt idx="26">
                  <c:v>196</c:v>
                </c:pt>
                <c:pt idx="27">
                  <c:v>98</c:v>
                </c:pt>
                <c:pt idx="28">
                  <c:v>140</c:v>
                </c:pt>
                <c:pt idx="29">
                  <c:v>140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98</c:v>
                </c:pt>
                <c:pt idx="47">
                  <c:v>140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84</c:v>
                </c:pt>
                <c:pt idx="52">
                  <c:v>168</c:v>
                </c:pt>
                <c:pt idx="53">
                  <c:v>164</c:v>
                </c:pt>
                <c:pt idx="54">
                  <c:v>196</c:v>
                </c:pt>
                <c:pt idx="55">
                  <c:v>196</c:v>
                </c:pt>
                <c:pt idx="56">
                  <c:v>196</c:v>
                </c:pt>
                <c:pt idx="57">
                  <c:v>196</c:v>
                </c:pt>
                <c:pt idx="58">
                  <c:v>196</c:v>
                </c:pt>
                <c:pt idx="59">
                  <c:v>196</c:v>
                </c:pt>
                <c:pt idx="60">
                  <c:v>192</c:v>
                </c:pt>
                <c:pt idx="61">
                  <c:v>196</c:v>
                </c:pt>
                <c:pt idx="62">
                  <c:v>168</c:v>
                </c:pt>
                <c:pt idx="63">
                  <c:v>70</c:v>
                </c:pt>
                <c:pt idx="64">
                  <c:v>138</c:v>
                </c:pt>
                <c:pt idx="65">
                  <c:v>140</c:v>
                </c:pt>
                <c:pt idx="66">
                  <c:v>70</c:v>
                </c:pt>
                <c:pt idx="67">
                  <c:v>70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0</c:v>
                </c:pt>
                <c:pt idx="73">
                  <c:v>70</c:v>
                </c:pt>
                <c:pt idx="74">
                  <c:v>140</c:v>
                </c:pt>
                <c:pt idx="75">
                  <c:v>154</c:v>
                </c:pt>
                <c:pt idx="76">
                  <c:v>136</c:v>
                </c:pt>
                <c:pt idx="77">
                  <c:v>132</c:v>
                </c:pt>
                <c:pt idx="78">
                  <c:v>132</c:v>
                </c:pt>
                <c:pt idx="79">
                  <c:v>66</c:v>
                </c:pt>
                <c:pt idx="80">
                  <c:v>66</c:v>
                </c:pt>
                <c:pt idx="81">
                  <c:v>128</c:v>
                </c:pt>
                <c:pt idx="82">
                  <c:v>132</c:v>
                </c:pt>
                <c:pt idx="83">
                  <c:v>132</c:v>
                </c:pt>
                <c:pt idx="84">
                  <c:v>64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66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'Ingestion Rate'!$AD$1</c:f>
              <c:strCache>
                <c:ptCount val="1"/>
                <c:pt idx="0">
                  <c:v>Services-Central|Fennec</c:v>
                </c:pt>
              </c:strCache>
            </c:strRef>
          </c:tx>
          <c:marker>
            <c:symbol val="none"/>
          </c:marker>
          <c:val>
            <c:numRef>
              <c:f>'Ingestion Rate'!$AD$2:$AD$92</c:f>
              <c:numCache>
                <c:formatCode>General</c:formatCode>
                <c:ptCount val="91"/>
                <c:pt idx="0">
                  <c:v>21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21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70</c:v>
                </c:pt>
                <c:pt idx="44">
                  <c:v>14</c:v>
                </c:pt>
                <c:pt idx="45">
                  <c:v>28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</c:v>
                </c:pt>
                <c:pt idx="59">
                  <c:v>28</c:v>
                </c:pt>
                <c:pt idx="60">
                  <c:v>14</c:v>
                </c:pt>
                <c:pt idx="61">
                  <c:v>14</c:v>
                </c:pt>
                <c:pt idx="62">
                  <c:v>0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41</c:v>
                </c:pt>
                <c:pt idx="67">
                  <c:v>1</c:v>
                </c:pt>
                <c:pt idx="68">
                  <c:v>28</c:v>
                </c:pt>
                <c:pt idx="69">
                  <c:v>0</c:v>
                </c:pt>
                <c:pt idx="70">
                  <c:v>42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41</c:v>
                </c:pt>
                <c:pt idx="82">
                  <c:v>0</c:v>
                </c:pt>
                <c:pt idx="83">
                  <c:v>42</c:v>
                </c:pt>
                <c:pt idx="84">
                  <c:v>14</c:v>
                </c:pt>
                <c:pt idx="85">
                  <c:v>28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'Ingestion Rate'!$AE$1</c:f>
              <c:strCache>
                <c:ptCount val="1"/>
                <c:pt idx="0">
                  <c:v>Services-Central|Firefox</c:v>
                </c:pt>
              </c:strCache>
            </c:strRef>
          </c:tx>
          <c:marker>
            <c:symbol val="none"/>
          </c:marker>
          <c:val>
            <c:numRef>
              <c:f>'Ingestion Rate'!$AE$2:$AE$92</c:f>
              <c:numCache>
                <c:formatCode>General</c:formatCode>
                <c:ptCount val="91"/>
                <c:pt idx="0">
                  <c:v>182</c:v>
                </c:pt>
                <c:pt idx="1">
                  <c:v>112</c:v>
                </c:pt>
                <c:pt idx="2">
                  <c:v>112</c:v>
                </c:pt>
                <c:pt idx="3">
                  <c:v>0</c:v>
                </c:pt>
                <c:pt idx="4">
                  <c:v>42</c:v>
                </c:pt>
                <c:pt idx="5">
                  <c:v>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</c:v>
                </c:pt>
                <c:pt idx="11">
                  <c:v>210</c:v>
                </c:pt>
                <c:pt idx="12">
                  <c:v>70</c:v>
                </c:pt>
                <c:pt idx="13">
                  <c:v>196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168</c:v>
                </c:pt>
                <c:pt idx="19">
                  <c:v>0</c:v>
                </c:pt>
                <c:pt idx="20">
                  <c:v>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84</c:v>
                </c:pt>
                <c:pt idx="25">
                  <c:v>98</c:v>
                </c:pt>
                <c:pt idx="26">
                  <c:v>112</c:v>
                </c:pt>
                <c:pt idx="27">
                  <c:v>0</c:v>
                </c:pt>
                <c:pt idx="28">
                  <c:v>0</c:v>
                </c:pt>
                <c:pt idx="29">
                  <c:v>224</c:v>
                </c:pt>
                <c:pt idx="30">
                  <c:v>0</c:v>
                </c:pt>
                <c:pt idx="31">
                  <c:v>112</c:v>
                </c:pt>
                <c:pt idx="32">
                  <c:v>0</c:v>
                </c:pt>
                <c:pt idx="33">
                  <c:v>154</c:v>
                </c:pt>
                <c:pt idx="34">
                  <c:v>98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224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112</c:v>
                </c:pt>
                <c:pt idx="43">
                  <c:v>420</c:v>
                </c:pt>
                <c:pt idx="44">
                  <c:v>112</c:v>
                </c:pt>
                <c:pt idx="45">
                  <c:v>224</c:v>
                </c:pt>
                <c:pt idx="46">
                  <c:v>112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126</c:v>
                </c:pt>
                <c:pt idx="53">
                  <c:v>140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182</c:v>
                </c:pt>
                <c:pt idx="59">
                  <c:v>276</c:v>
                </c:pt>
                <c:pt idx="60">
                  <c:v>140</c:v>
                </c:pt>
                <c:pt idx="61">
                  <c:v>140</c:v>
                </c:pt>
                <c:pt idx="62">
                  <c:v>0</c:v>
                </c:pt>
                <c:pt idx="63">
                  <c:v>42</c:v>
                </c:pt>
                <c:pt idx="64">
                  <c:v>70</c:v>
                </c:pt>
                <c:pt idx="65">
                  <c:v>0</c:v>
                </c:pt>
                <c:pt idx="66">
                  <c:v>194</c:v>
                </c:pt>
                <c:pt idx="67">
                  <c:v>66</c:v>
                </c:pt>
                <c:pt idx="68">
                  <c:v>266</c:v>
                </c:pt>
                <c:pt idx="69">
                  <c:v>0</c:v>
                </c:pt>
                <c:pt idx="70">
                  <c:v>196</c:v>
                </c:pt>
                <c:pt idx="71">
                  <c:v>70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42</c:v>
                </c:pt>
                <c:pt idx="77">
                  <c:v>108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258</c:v>
                </c:pt>
                <c:pt idx="82">
                  <c:v>0</c:v>
                </c:pt>
                <c:pt idx="83">
                  <c:v>253</c:v>
                </c:pt>
                <c:pt idx="84">
                  <c:v>42</c:v>
                </c:pt>
                <c:pt idx="85">
                  <c:v>146</c:v>
                </c:pt>
                <c:pt idx="86">
                  <c:v>66</c:v>
                </c:pt>
                <c:pt idx="87">
                  <c:v>142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'Ingestion Rate'!$AF$1</c:f>
              <c:strCache>
                <c:ptCount val="1"/>
                <c:pt idx="0">
                  <c:v>Services-Central-Non-PGO|Firefox</c:v>
                </c:pt>
              </c:strCache>
            </c:strRef>
          </c:tx>
          <c:marker>
            <c:symbol val="none"/>
          </c:marker>
          <c:val>
            <c:numRef>
              <c:f>'Ingestion Rate'!$AF$2:$AF$92</c:f>
              <c:numCache>
                <c:formatCode>General</c:formatCode>
                <c:ptCount val="91"/>
                <c:pt idx="0">
                  <c:v>210</c:v>
                </c:pt>
                <c:pt idx="1">
                  <c:v>70</c:v>
                </c:pt>
                <c:pt idx="2">
                  <c:v>70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210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182</c:v>
                </c:pt>
                <c:pt idx="19">
                  <c:v>0</c:v>
                </c:pt>
                <c:pt idx="20">
                  <c:v>0</c:v>
                </c:pt>
                <c:pt idx="21">
                  <c:v>96</c:v>
                </c:pt>
                <c:pt idx="22">
                  <c:v>0</c:v>
                </c:pt>
                <c:pt idx="23">
                  <c:v>0</c:v>
                </c:pt>
                <c:pt idx="24">
                  <c:v>192</c:v>
                </c:pt>
                <c:pt idx="25">
                  <c:v>4</c:v>
                </c:pt>
                <c:pt idx="26">
                  <c:v>98</c:v>
                </c:pt>
                <c:pt idx="27">
                  <c:v>0</c:v>
                </c:pt>
                <c:pt idx="28">
                  <c:v>0</c:v>
                </c:pt>
                <c:pt idx="29">
                  <c:v>140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138</c:v>
                </c:pt>
                <c:pt idx="34">
                  <c:v>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70</c:v>
                </c:pt>
                <c:pt idx="43">
                  <c:v>338</c:v>
                </c:pt>
                <c:pt idx="44">
                  <c:v>70</c:v>
                </c:pt>
                <c:pt idx="45">
                  <c:v>140</c:v>
                </c:pt>
                <c:pt idx="46">
                  <c:v>70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84</c:v>
                </c:pt>
                <c:pt idx="53">
                  <c:v>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196</c:v>
                </c:pt>
                <c:pt idx="59">
                  <c:v>196</c:v>
                </c:pt>
                <c:pt idx="60">
                  <c:v>98</c:v>
                </c:pt>
                <c:pt idx="61">
                  <c:v>98</c:v>
                </c:pt>
                <c:pt idx="62">
                  <c:v>0</c:v>
                </c:pt>
                <c:pt idx="63">
                  <c:v>70</c:v>
                </c:pt>
                <c:pt idx="64">
                  <c:v>0</c:v>
                </c:pt>
                <c:pt idx="65">
                  <c:v>0</c:v>
                </c:pt>
                <c:pt idx="66">
                  <c:v>206</c:v>
                </c:pt>
                <c:pt idx="67">
                  <c:v>0</c:v>
                </c:pt>
                <c:pt idx="68">
                  <c:v>210</c:v>
                </c:pt>
                <c:pt idx="69">
                  <c:v>0</c:v>
                </c:pt>
                <c:pt idx="70">
                  <c:v>210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94</c:v>
                </c:pt>
                <c:pt idx="77">
                  <c:v>38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198</c:v>
                </c:pt>
                <c:pt idx="82">
                  <c:v>0</c:v>
                </c:pt>
                <c:pt idx="83">
                  <c:v>198</c:v>
                </c:pt>
                <c:pt idx="84">
                  <c:v>66</c:v>
                </c:pt>
                <c:pt idx="85">
                  <c:v>132</c:v>
                </c:pt>
                <c:pt idx="86">
                  <c:v>0</c:v>
                </c:pt>
                <c:pt idx="87">
                  <c:v>131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31488"/>
        <c:axId val="56586752"/>
      </c:lineChart>
      <c:catAx>
        <c:axId val="744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586752"/>
        <c:crosses val="autoZero"/>
        <c:auto val="1"/>
        <c:lblAlgn val="ctr"/>
        <c:lblOffset val="100"/>
        <c:noMultiLvlLbl val="0"/>
      </c:catAx>
      <c:valAx>
        <c:axId val="56586752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Betwwen Test_IDs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'Ingestion Frequency'!$A$1</c:f>
              <c:strCache>
                <c:ptCount val="1"/>
                <c:pt idx="0">
                  <c:v>minutes_since_last</c:v>
                </c:pt>
              </c:strCache>
            </c:strRef>
          </c:tx>
          <c:invertIfNegative val="0"/>
          <c:val>
            <c:numRef>
              <c:f>'Ingestion Frequency'!$A$3:$A$33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'Ingestion Frequency'!$B$1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val>
            <c:numRef>
              <c:f>'Ingestion Frequency'!$B$3:$B$33</c:f>
              <c:numCache>
                <c:formatCode>General</c:formatCode>
                <c:ptCount val="31"/>
                <c:pt idx="0">
                  <c:v>510254</c:v>
                </c:pt>
                <c:pt idx="1">
                  <c:v>20865</c:v>
                </c:pt>
                <c:pt idx="2">
                  <c:v>8454</c:v>
                </c:pt>
                <c:pt idx="3">
                  <c:v>1707</c:v>
                </c:pt>
                <c:pt idx="4">
                  <c:v>1091</c:v>
                </c:pt>
                <c:pt idx="5">
                  <c:v>922</c:v>
                </c:pt>
                <c:pt idx="6">
                  <c:v>797</c:v>
                </c:pt>
                <c:pt idx="7">
                  <c:v>1012</c:v>
                </c:pt>
                <c:pt idx="8">
                  <c:v>711</c:v>
                </c:pt>
                <c:pt idx="9">
                  <c:v>804</c:v>
                </c:pt>
                <c:pt idx="10">
                  <c:v>596</c:v>
                </c:pt>
                <c:pt idx="11">
                  <c:v>360</c:v>
                </c:pt>
                <c:pt idx="12">
                  <c:v>347</c:v>
                </c:pt>
                <c:pt idx="13">
                  <c:v>313</c:v>
                </c:pt>
                <c:pt idx="14">
                  <c:v>272</c:v>
                </c:pt>
                <c:pt idx="15">
                  <c:v>258</c:v>
                </c:pt>
                <c:pt idx="16">
                  <c:v>191</c:v>
                </c:pt>
                <c:pt idx="17">
                  <c:v>230</c:v>
                </c:pt>
                <c:pt idx="18">
                  <c:v>213</c:v>
                </c:pt>
                <c:pt idx="19">
                  <c:v>178</c:v>
                </c:pt>
                <c:pt idx="20">
                  <c:v>157</c:v>
                </c:pt>
                <c:pt idx="21">
                  <c:v>163</c:v>
                </c:pt>
                <c:pt idx="22">
                  <c:v>146</c:v>
                </c:pt>
                <c:pt idx="23">
                  <c:v>138</c:v>
                </c:pt>
                <c:pt idx="24">
                  <c:v>111</c:v>
                </c:pt>
                <c:pt idx="25">
                  <c:v>99</c:v>
                </c:pt>
                <c:pt idx="26">
                  <c:v>112</c:v>
                </c:pt>
                <c:pt idx="27">
                  <c:v>93</c:v>
                </c:pt>
                <c:pt idx="28">
                  <c:v>77</c:v>
                </c:pt>
                <c:pt idx="29">
                  <c:v>89</c:v>
                </c:pt>
                <c:pt idx="30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"/>
        <c:axId val="74430976"/>
        <c:axId val="78430208"/>
      </c:barChart>
      <c:catAx>
        <c:axId val="744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430208"/>
        <c:crosses val="autoZero"/>
        <c:auto val="1"/>
        <c:lblAlgn val="ctr"/>
        <c:lblOffset val="100"/>
        <c:noMultiLvlLbl val="0"/>
      </c:catAx>
      <c:valAx>
        <c:axId val="784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Time</a:t>
            </a:r>
            <a:r>
              <a:rPr lang="en-CA" baseline="0"/>
              <a:t> Between Platforms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'Ingestion Frequency'!$D$1</c:f>
              <c:strCache>
                <c:ptCount val="1"/>
                <c:pt idx="0">
                  <c:v>minutes_since_last</c:v>
                </c:pt>
              </c:strCache>
            </c:strRef>
          </c:tx>
          <c:invertIfNegative val="0"/>
          <c:val>
            <c:numRef>
              <c:f>'Ingestion Frequency'!$D$3:$D$47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val>
        </c:ser>
        <c:ser>
          <c:idx val="1"/>
          <c:order val="1"/>
          <c:tx>
            <c:strRef>
              <c:f>'Ingestion Frequency'!$E$1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val>
            <c:numRef>
              <c:f>'Ingestion Frequency'!$E$3:$E$47</c:f>
              <c:numCache>
                <c:formatCode>General</c:formatCode>
                <c:ptCount val="45"/>
                <c:pt idx="0">
                  <c:v>13092</c:v>
                </c:pt>
                <c:pt idx="1">
                  <c:v>4544</c:v>
                </c:pt>
                <c:pt idx="2">
                  <c:v>3784</c:v>
                </c:pt>
                <c:pt idx="3">
                  <c:v>1853</c:v>
                </c:pt>
                <c:pt idx="4">
                  <c:v>1543</c:v>
                </c:pt>
                <c:pt idx="5">
                  <c:v>1033</c:v>
                </c:pt>
                <c:pt idx="6">
                  <c:v>911</c:v>
                </c:pt>
                <c:pt idx="7">
                  <c:v>765</c:v>
                </c:pt>
                <c:pt idx="8">
                  <c:v>670</c:v>
                </c:pt>
                <c:pt idx="9">
                  <c:v>633</c:v>
                </c:pt>
                <c:pt idx="10">
                  <c:v>539</c:v>
                </c:pt>
                <c:pt idx="11">
                  <c:v>453</c:v>
                </c:pt>
                <c:pt idx="12">
                  <c:v>408</c:v>
                </c:pt>
                <c:pt idx="13">
                  <c:v>390</c:v>
                </c:pt>
                <c:pt idx="14">
                  <c:v>346</c:v>
                </c:pt>
                <c:pt idx="15">
                  <c:v>322</c:v>
                </c:pt>
                <c:pt idx="16">
                  <c:v>316</c:v>
                </c:pt>
                <c:pt idx="17">
                  <c:v>289</c:v>
                </c:pt>
                <c:pt idx="18">
                  <c:v>287</c:v>
                </c:pt>
                <c:pt idx="19">
                  <c:v>250</c:v>
                </c:pt>
                <c:pt idx="20">
                  <c:v>223</c:v>
                </c:pt>
                <c:pt idx="21">
                  <c:v>206</c:v>
                </c:pt>
                <c:pt idx="22">
                  <c:v>203</c:v>
                </c:pt>
                <c:pt idx="23">
                  <c:v>196</c:v>
                </c:pt>
                <c:pt idx="24">
                  <c:v>168</c:v>
                </c:pt>
                <c:pt idx="25">
                  <c:v>136</c:v>
                </c:pt>
                <c:pt idx="26">
                  <c:v>160</c:v>
                </c:pt>
                <c:pt idx="27">
                  <c:v>129</c:v>
                </c:pt>
                <c:pt idx="28">
                  <c:v>86</c:v>
                </c:pt>
                <c:pt idx="29">
                  <c:v>124</c:v>
                </c:pt>
                <c:pt idx="30">
                  <c:v>97</c:v>
                </c:pt>
                <c:pt idx="31">
                  <c:v>91</c:v>
                </c:pt>
                <c:pt idx="32">
                  <c:v>78</c:v>
                </c:pt>
                <c:pt idx="33">
                  <c:v>87</c:v>
                </c:pt>
                <c:pt idx="34">
                  <c:v>58</c:v>
                </c:pt>
                <c:pt idx="35">
                  <c:v>85</c:v>
                </c:pt>
                <c:pt idx="36">
                  <c:v>65</c:v>
                </c:pt>
                <c:pt idx="37">
                  <c:v>72</c:v>
                </c:pt>
                <c:pt idx="38">
                  <c:v>59</c:v>
                </c:pt>
                <c:pt idx="39">
                  <c:v>58</c:v>
                </c:pt>
                <c:pt idx="40">
                  <c:v>55</c:v>
                </c:pt>
                <c:pt idx="41">
                  <c:v>45</c:v>
                </c:pt>
                <c:pt idx="42">
                  <c:v>52</c:v>
                </c:pt>
                <c:pt idx="43">
                  <c:v>39</c:v>
                </c:pt>
                <c:pt idx="4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93184"/>
        <c:axId val="78431936"/>
      </c:barChart>
      <c:catAx>
        <c:axId val="784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431936"/>
        <c:crosses val="autoZero"/>
        <c:auto val="1"/>
        <c:lblAlgn val="ctr"/>
        <c:lblOffset val="100"/>
        <c:noMultiLvlLbl val="0"/>
      </c:catAx>
      <c:valAx>
        <c:axId val="784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Minutes</a:t>
            </a:r>
            <a:r>
              <a:rPr lang="en-CA" baseline="0"/>
              <a:t> Since First Test Results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'Platform Delay'!$A$2</c:f>
              <c:strCache>
                <c:ptCount val="1"/>
                <c:pt idx="0">
                  <c:v>Android|2.2|ARMv7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Delay'!$B$2:$O$2</c:f>
              <c:numCache>
                <c:formatCode>General</c:formatCode>
                <c:ptCount val="14"/>
                <c:pt idx="0">
                  <c:v>567</c:v>
                </c:pt>
                <c:pt idx="1">
                  <c:v>211</c:v>
                </c:pt>
                <c:pt idx="2">
                  <c:v>217</c:v>
                </c:pt>
                <c:pt idx="3">
                  <c:v>739</c:v>
                </c:pt>
                <c:pt idx="4">
                  <c:v>911</c:v>
                </c:pt>
                <c:pt idx="5">
                  <c:v>299</c:v>
                </c:pt>
                <c:pt idx="6">
                  <c:v>13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'Platform Delay'!$A$3</c:f>
              <c:strCache>
                <c:ptCount val="1"/>
                <c:pt idx="0">
                  <c:v>Android|4.0.4|ARMv7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Delay'!$B$3:$O$3</c:f>
              <c:numCache>
                <c:formatCode>General</c:formatCode>
                <c:ptCount val="14"/>
                <c:pt idx="0">
                  <c:v>207</c:v>
                </c:pt>
                <c:pt idx="1">
                  <c:v>495</c:v>
                </c:pt>
                <c:pt idx="2">
                  <c:v>206</c:v>
                </c:pt>
                <c:pt idx="3">
                  <c:v>744</c:v>
                </c:pt>
                <c:pt idx="4">
                  <c:v>862</c:v>
                </c:pt>
                <c:pt idx="5">
                  <c:v>263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'Platform Delay'!$A$4</c:f>
              <c:strCache>
                <c:ptCount val="1"/>
                <c:pt idx="0">
                  <c:v>linux|Ubuntu 12.04|x86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Delay'!$B$4:$O$4</c:f>
              <c:numCache>
                <c:formatCode>General</c:formatCode>
                <c:ptCount val="14"/>
                <c:pt idx="0">
                  <c:v>911</c:v>
                </c:pt>
                <c:pt idx="1">
                  <c:v>303</c:v>
                </c:pt>
                <c:pt idx="2">
                  <c:v>354</c:v>
                </c:pt>
                <c:pt idx="3">
                  <c:v>1044</c:v>
                </c:pt>
                <c:pt idx="4">
                  <c:v>635</c:v>
                </c:pt>
                <c:pt idx="5">
                  <c:v>482</c:v>
                </c:pt>
                <c:pt idx="6">
                  <c:v>317</c:v>
                </c:pt>
                <c:pt idx="7">
                  <c:v>187</c:v>
                </c:pt>
                <c:pt idx="8">
                  <c:v>91</c:v>
                </c:pt>
                <c:pt idx="9">
                  <c:v>81</c:v>
                </c:pt>
                <c:pt idx="10">
                  <c:v>88</c:v>
                </c:pt>
                <c:pt idx="11">
                  <c:v>44</c:v>
                </c:pt>
                <c:pt idx="12">
                  <c:v>10</c:v>
                </c:pt>
                <c:pt idx="13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'Platform Delay'!$A$5</c:f>
              <c:strCache>
                <c:ptCount val="1"/>
                <c:pt idx="0">
                  <c:v>linux|Ubuntu 12.04|x86_64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Delay'!$B$5:$O$5</c:f>
              <c:numCache>
                <c:formatCode>General</c:formatCode>
                <c:ptCount val="14"/>
                <c:pt idx="0">
                  <c:v>910</c:v>
                </c:pt>
                <c:pt idx="1">
                  <c:v>308</c:v>
                </c:pt>
                <c:pt idx="2">
                  <c:v>351</c:v>
                </c:pt>
                <c:pt idx="3">
                  <c:v>1064</c:v>
                </c:pt>
                <c:pt idx="4">
                  <c:v>606</c:v>
                </c:pt>
                <c:pt idx="5">
                  <c:v>496</c:v>
                </c:pt>
                <c:pt idx="6">
                  <c:v>305</c:v>
                </c:pt>
                <c:pt idx="7">
                  <c:v>184</c:v>
                </c:pt>
                <c:pt idx="8">
                  <c:v>96</c:v>
                </c:pt>
                <c:pt idx="9">
                  <c:v>76</c:v>
                </c:pt>
                <c:pt idx="10">
                  <c:v>81</c:v>
                </c:pt>
                <c:pt idx="11">
                  <c:v>39</c:v>
                </c:pt>
                <c:pt idx="12">
                  <c:v>11</c:v>
                </c:pt>
                <c:pt idx="13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'Platform Delay'!$A$6</c:f>
              <c:strCache>
                <c:ptCount val="1"/>
                <c:pt idx="0">
                  <c:v>linux|centos 6.2|x86_64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Delay'!$B$6:$O$6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'Platform Delay'!$A$7</c:f>
              <c:strCache>
                <c:ptCount val="1"/>
                <c:pt idx="0">
                  <c:v>linux|fedora 12|x86_64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Delay'!$B$7:$O$7</c:f>
              <c:numCache>
                <c:formatCode>General</c:formatCode>
                <c:ptCount val="14"/>
                <c:pt idx="0">
                  <c:v>86</c:v>
                </c:pt>
                <c:pt idx="1">
                  <c:v>91</c:v>
                </c:pt>
                <c:pt idx="2">
                  <c:v>61</c:v>
                </c:pt>
                <c:pt idx="3">
                  <c:v>182</c:v>
                </c:pt>
                <c:pt idx="4">
                  <c:v>175</c:v>
                </c:pt>
                <c:pt idx="5">
                  <c:v>166</c:v>
                </c:pt>
                <c:pt idx="6">
                  <c:v>55</c:v>
                </c:pt>
                <c:pt idx="7">
                  <c:v>28</c:v>
                </c:pt>
                <c:pt idx="8">
                  <c:v>7</c:v>
                </c:pt>
                <c:pt idx="9">
                  <c:v>16</c:v>
                </c:pt>
                <c:pt idx="10">
                  <c:v>12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'Platform Delay'!$A$8</c:f>
              <c:strCache>
                <c:ptCount val="1"/>
                <c:pt idx="0">
                  <c:v>linux|redhat 12|x86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Delay'!$B$8:$O$8</c:f>
              <c:numCache>
                <c:formatCode>General</c:formatCode>
                <c:ptCount val="14"/>
                <c:pt idx="0">
                  <c:v>118</c:v>
                </c:pt>
                <c:pt idx="1">
                  <c:v>68</c:v>
                </c:pt>
                <c:pt idx="2">
                  <c:v>70</c:v>
                </c:pt>
                <c:pt idx="3">
                  <c:v>187</c:v>
                </c:pt>
                <c:pt idx="4">
                  <c:v>180</c:v>
                </c:pt>
                <c:pt idx="5">
                  <c:v>159</c:v>
                </c:pt>
                <c:pt idx="6">
                  <c:v>50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10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'Platform Delay'!$A$9</c:f>
              <c:strCache>
                <c:ptCount val="1"/>
                <c:pt idx="0">
                  <c:v>mac|OS X 10.6.8|x86_64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Delay'!$B$9:$O$9</c:f>
              <c:numCache>
                <c:formatCode>General</c:formatCode>
                <c:ptCount val="14"/>
                <c:pt idx="0">
                  <c:v>481</c:v>
                </c:pt>
                <c:pt idx="1">
                  <c:v>335</c:v>
                </c:pt>
                <c:pt idx="2">
                  <c:v>208</c:v>
                </c:pt>
                <c:pt idx="3">
                  <c:v>1018</c:v>
                </c:pt>
                <c:pt idx="4">
                  <c:v>999</c:v>
                </c:pt>
                <c:pt idx="5">
                  <c:v>266</c:v>
                </c:pt>
                <c:pt idx="6">
                  <c:v>39</c:v>
                </c:pt>
                <c:pt idx="7">
                  <c:v>23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1</c:v>
                </c:pt>
                <c:pt idx="13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'Platform Delay'!$A$10</c:f>
              <c:strCache>
                <c:ptCount val="1"/>
                <c:pt idx="0">
                  <c:v>mac|OS X 10.7.2|x86_64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Delay'!$B$10:$O$10</c:f>
              <c:numCache>
                <c:formatCode>General</c:formatCode>
                <c:ptCount val="14"/>
                <c:pt idx="0">
                  <c:v>394</c:v>
                </c:pt>
                <c:pt idx="1">
                  <c:v>388</c:v>
                </c:pt>
                <c:pt idx="2">
                  <c:v>233</c:v>
                </c:pt>
                <c:pt idx="3">
                  <c:v>1018</c:v>
                </c:pt>
                <c:pt idx="4">
                  <c:v>1006</c:v>
                </c:pt>
                <c:pt idx="5">
                  <c:v>268</c:v>
                </c:pt>
                <c:pt idx="6">
                  <c:v>38</c:v>
                </c:pt>
                <c:pt idx="7">
                  <c:v>31</c:v>
                </c:pt>
                <c:pt idx="8">
                  <c:v>11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1</c:v>
                </c:pt>
                <c:pt idx="13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'Platform Delay'!$A$11</c:f>
              <c:strCache>
                <c:ptCount val="1"/>
                <c:pt idx="0">
                  <c:v>mac|OS X 10.8|x86_64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Delay'!$B$11:$O$11</c:f>
              <c:numCache>
                <c:formatCode>General</c:formatCode>
                <c:ptCount val="14"/>
                <c:pt idx="0">
                  <c:v>949</c:v>
                </c:pt>
                <c:pt idx="1">
                  <c:v>157</c:v>
                </c:pt>
                <c:pt idx="2">
                  <c:v>169</c:v>
                </c:pt>
                <c:pt idx="3">
                  <c:v>1082</c:v>
                </c:pt>
                <c:pt idx="4">
                  <c:v>1046</c:v>
                </c:pt>
                <c:pt idx="5">
                  <c:v>253</c:v>
                </c:pt>
                <c:pt idx="6">
                  <c:v>28</c:v>
                </c:pt>
                <c:pt idx="7">
                  <c:v>19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1</c:v>
                </c:pt>
                <c:pt idx="13">
                  <c:v>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'Platform Delay'!$A$12</c:f>
              <c:strCache>
                <c:ptCount val="1"/>
                <c:pt idx="0">
                  <c:v>win|5.1.2600|x86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Delay'!$B$12:$O$12</c:f>
              <c:numCache>
                <c:formatCode>General</c:formatCode>
                <c:ptCount val="14"/>
                <c:pt idx="0">
                  <c:v>620</c:v>
                </c:pt>
                <c:pt idx="1">
                  <c:v>325</c:v>
                </c:pt>
                <c:pt idx="2">
                  <c:v>268</c:v>
                </c:pt>
                <c:pt idx="3">
                  <c:v>995</c:v>
                </c:pt>
                <c:pt idx="4">
                  <c:v>611</c:v>
                </c:pt>
                <c:pt idx="5">
                  <c:v>202</c:v>
                </c:pt>
                <c:pt idx="6">
                  <c:v>493</c:v>
                </c:pt>
                <c:pt idx="7">
                  <c:v>340</c:v>
                </c:pt>
                <c:pt idx="8">
                  <c:v>165</c:v>
                </c:pt>
                <c:pt idx="9">
                  <c:v>133</c:v>
                </c:pt>
                <c:pt idx="10">
                  <c:v>63</c:v>
                </c:pt>
                <c:pt idx="11">
                  <c:v>72</c:v>
                </c:pt>
                <c:pt idx="12">
                  <c:v>53</c:v>
                </c:pt>
                <c:pt idx="13">
                  <c:v>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'Platform Delay'!$A$13</c:f>
              <c:strCache>
                <c:ptCount val="1"/>
                <c:pt idx="0">
                  <c:v>win|6.1.7600|x86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Delay'!$B$13:$O$13</c:f>
              <c:numCache>
                <c:formatCode>General</c:formatCode>
                <c:ptCount val="14"/>
                <c:pt idx="0">
                  <c:v>246</c:v>
                </c:pt>
                <c:pt idx="1">
                  <c:v>210</c:v>
                </c:pt>
                <c:pt idx="2">
                  <c:v>177</c:v>
                </c:pt>
                <c:pt idx="3">
                  <c:v>808</c:v>
                </c:pt>
                <c:pt idx="4">
                  <c:v>490</c:v>
                </c:pt>
                <c:pt idx="5">
                  <c:v>142</c:v>
                </c:pt>
                <c:pt idx="6">
                  <c:v>373</c:v>
                </c:pt>
                <c:pt idx="7">
                  <c:v>288</c:v>
                </c:pt>
                <c:pt idx="8">
                  <c:v>131</c:v>
                </c:pt>
                <c:pt idx="9">
                  <c:v>106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28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'Platform Delay'!$A$14</c:f>
              <c:strCache>
                <c:ptCount val="1"/>
                <c:pt idx="0">
                  <c:v>win|6.1.7601|x86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Delay'!$B$14:$O$14</c:f>
              <c:numCache>
                <c:formatCode>General</c:formatCode>
                <c:ptCount val="14"/>
                <c:pt idx="0">
                  <c:v>447</c:v>
                </c:pt>
                <c:pt idx="1">
                  <c:v>231</c:v>
                </c:pt>
                <c:pt idx="2">
                  <c:v>181</c:v>
                </c:pt>
                <c:pt idx="3">
                  <c:v>441</c:v>
                </c:pt>
                <c:pt idx="4">
                  <c:v>245</c:v>
                </c:pt>
                <c:pt idx="5">
                  <c:v>93</c:v>
                </c:pt>
                <c:pt idx="6">
                  <c:v>256</c:v>
                </c:pt>
                <c:pt idx="7">
                  <c:v>131</c:v>
                </c:pt>
                <c:pt idx="8">
                  <c:v>76</c:v>
                </c:pt>
                <c:pt idx="9">
                  <c:v>51</c:v>
                </c:pt>
                <c:pt idx="10">
                  <c:v>38</c:v>
                </c:pt>
                <c:pt idx="11">
                  <c:v>45</c:v>
                </c:pt>
                <c:pt idx="12">
                  <c:v>17</c:v>
                </c:pt>
                <c:pt idx="13">
                  <c:v>14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'Platform Delay'!$A$15</c:f>
              <c:strCache>
                <c:ptCount val="1"/>
                <c:pt idx="0">
                  <c:v>win|6.2.9200|x86_64</c:v>
                </c:pt>
              </c:strCache>
            </c:strRef>
          </c:tx>
          <c:cat>
            <c:strRef>
              <c:f>'Platform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'Platform Delay'!$B$15:$O$15</c:f>
              <c:numCache>
                <c:formatCode>General</c:formatCode>
                <c:ptCount val="14"/>
                <c:pt idx="0">
                  <c:v>565</c:v>
                </c:pt>
                <c:pt idx="1">
                  <c:v>338</c:v>
                </c:pt>
                <c:pt idx="2">
                  <c:v>291</c:v>
                </c:pt>
                <c:pt idx="3">
                  <c:v>1032</c:v>
                </c:pt>
                <c:pt idx="4">
                  <c:v>609</c:v>
                </c:pt>
                <c:pt idx="5">
                  <c:v>198</c:v>
                </c:pt>
                <c:pt idx="6">
                  <c:v>496</c:v>
                </c:pt>
                <c:pt idx="7">
                  <c:v>348</c:v>
                </c:pt>
                <c:pt idx="8">
                  <c:v>180</c:v>
                </c:pt>
                <c:pt idx="9">
                  <c:v>136</c:v>
                </c:pt>
                <c:pt idx="10">
                  <c:v>65</c:v>
                </c:pt>
                <c:pt idx="11">
                  <c:v>71</c:v>
                </c:pt>
                <c:pt idx="12">
                  <c:v>54</c:v>
                </c:pt>
                <c:pt idx="1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50176"/>
        <c:axId val="78433664"/>
      </c:lineChart>
      <c:catAx>
        <c:axId val="816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433664"/>
        <c:crosses val="autoZero"/>
        <c:auto val="1"/>
        <c:lblAlgn val="ctr"/>
        <c:lblOffset val="100"/>
        <c:noMultiLvlLbl val="0"/>
      </c:catAx>
      <c:valAx>
        <c:axId val="784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5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528637</xdr:rowOff>
    </xdr:from>
    <xdr:to>
      <xdr:col>17</xdr:col>
      <xdr:colOff>533400</xdr:colOff>
      <xdr:row>13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971550</xdr:colOff>
      <xdr:row>13</xdr:row>
      <xdr:rowOff>138112</xdr:rowOff>
    </xdr:from>
    <xdr:to>
      <xdr:col>21</xdr:col>
      <xdr:colOff>161925</xdr:colOff>
      <xdr:row>28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16</xdr:row>
      <xdr:rowOff>85726</xdr:rowOff>
    </xdr:from>
    <xdr:to>
      <xdr:col>16</xdr:col>
      <xdr:colOff>400050</xdr:colOff>
      <xdr:row>27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395287</xdr:rowOff>
    </xdr:from>
    <xdr:to>
      <xdr:col>13</xdr:col>
      <xdr:colOff>542925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9</xdr:row>
      <xdr:rowOff>176212</xdr:rowOff>
    </xdr:from>
    <xdr:to>
      <xdr:col>15</xdr:col>
      <xdr:colOff>361950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workbookViewId="0">
      <selection activeCell="C1" sqref="B1:C1"/>
    </sheetView>
  </sheetViews>
  <sheetFormatPr defaultRowHeight="15" x14ac:dyDescent="0.25"/>
  <cols>
    <col min="1" max="1" width="14.85546875" bestFit="1" customWidth="1"/>
    <col min="2" max="2" width="8.5703125" customWidth="1"/>
    <col min="3" max="4" width="8.7109375" bestFit="1" customWidth="1"/>
    <col min="5" max="6" width="8.42578125" bestFit="1" customWidth="1"/>
    <col min="7" max="7" width="8.140625" bestFit="1" customWidth="1"/>
    <col min="8" max="8" width="8.7109375" bestFit="1" customWidth="1"/>
    <col min="9" max="10" width="8.28515625" bestFit="1" customWidth="1"/>
    <col min="11" max="11" width="9" bestFit="1" customWidth="1"/>
    <col min="13" max="13" width="8.5703125" bestFit="1" customWidth="1"/>
    <col min="14" max="16" width="8.85546875" bestFit="1" customWidth="1"/>
    <col min="17" max="17" width="8.7109375" bestFit="1" customWidth="1"/>
    <col min="18" max="19" width="9" bestFit="1" customWidth="1"/>
    <col min="20" max="21" width="8.28515625" bestFit="1" customWidth="1"/>
    <col min="22" max="23" width="8.42578125" bestFit="1" customWidth="1"/>
    <col min="25" max="26" width="9" bestFit="1" customWidth="1"/>
    <col min="27" max="29" width="8.5703125" bestFit="1" customWidth="1"/>
    <col min="30" max="32" width="9" bestFit="1" customWidth="1"/>
    <col min="34" max="35" width="8.85546875" bestFit="1" customWidth="1"/>
    <col min="36" max="36" width="8.7109375" bestFit="1" customWidth="1"/>
  </cols>
  <sheetData>
    <row r="1" spans="1:3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2">
        <v>41362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21</v>
      </c>
      <c r="AE2" s="3">
        <v>182</v>
      </c>
      <c r="AF2" s="3">
        <v>210</v>
      </c>
      <c r="AG2" s="3">
        <v>0</v>
      </c>
      <c r="AH2" s="3">
        <v>0</v>
      </c>
      <c r="AI2" s="3">
        <v>0</v>
      </c>
      <c r="AJ2" s="3">
        <v>0</v>
      </c>
    </row>
    <row r="3" spans="1:36" x14ac:dyDescent="0.25">
      <c r="A3" s="2">
        <v>41363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7</v>
      </c>
      <c r="Z3" s="3">
        <v>98</v>
      </c>
      <c r="AA3" s="3">
        <v>0</v>
      </c>
      <c r="AB3" s="3">
        <v>0</v>
      </c>
      <c r="AC3" s="3">
        <v>0</v>
      </c>
      <c r="AD3" s="3">
        <v>7</v>
      </c>
      <c r="AE3" s="3">
        <v>112</v>
      </c>
      <c r="AF3" s="3">
        <v>70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s="2">
        <v>41364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7</v>
      </c>
      <c r="AE4" s="3">
        <v>112</v>
      </c>
      <c r="AF4" s="3">
        <v>70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25">
      <c r="A5" s="2">
        <v>41365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s="2">
        <v>41366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7</v>
      </c>
      <c r="O6" s="3">
        <v>112</v>
      </c>
      <c r="P6" s="3">
        <v>70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7</v>
      </c>
      <c r="AE6" s="3">
        <v>42</v>
      </c>
      <c r="AF6" s="3">
        <v>66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s="2">
        <v>41367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</v>
      </c>
      <c r="O7" s="3">
        <v>266</v>
      </c>
      <c r="P7" s="3">
        <v>140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70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x14ac:dyDescent="0.25">
      <c r="A8" s="2">
        <v>41368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</v>
      </c>
      <c r="O8" s="3">
        <v>112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x14ac:dyDescent="0.25">
      <c r="A9" s="2">
        <v>41369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13</v>
      </c>
      <c r="H9" s="3">
        <v>112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25">
      <c r="A10" s="2">
        <v>41370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 x14ac:dyDescent="0.25">
      <c r="A11" s="2">
        <v>41371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25">
      <c r="A12" s="2">
        <v>41372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34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</v>
      </c>
      <c r="AE12" s="3">
        <v>98</v>
      </c>
      <c r="AF12" s="3">
        <v>70</v>
      </c>
      <c r="AG12" s="3">
        <v>0</v>
      </c>
      <c r="AH12" s="3">
        <v>0</v>
      </c>
      <c r="AI12" s="3">
        <v>0</v>
      </c>
      <c r="AJ12" s="3">
        <v>0</v>
      </c>
    </row>
    <row r="13" spans="1:36" x14ac:dyDescent="0.25">
      <c r="A13" s="2">
        <v>41373</v>
      </c>
      <c r="B13" s="3">
        <v>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21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35</v>
      </c>
      <c r="S13" s="3">
        <v>560</v>
      </c>
      <c r="T13" s="3">
        <v>14</v>
      </c>
      <c r="U13" s="3">
        <v>0</v>
      </c>
      <c r="V13" s="3">
        <v>0</v>
      </c>
      <c r="W13" s="3">
        <v>0</v>
      </c>
      <c r="X13" s="3">
        <v>0</v>
      </c>
      <c r="Y13" s="3">
        <v>14</v>
      </c>
      <c r="Z13" s="3">
        <v>167</v>
      </c>
      <c r="AA13" s="3">
        <v>0</v>
      </c>
      <c r="AB13" s="3">
        <v>0</v>
      </c>
      <c r="AC13" s="3">
        <v>0</v>
      </c>
      <c r="AD13" s="3">
        <v>21</v>
      </c>
      <c r="AE13" s="3">
        <v>210</v>
      </c>
      <c r="AF13" s="3">
        <v>210</v>
      </c>
      <c r="AG13" s="3">
        <v>0</v>
      </c>
      <c r="AH13" s="3">
        <v>0</v>
      </c>
      <c r="AI13" s="3">
        <v>0</v>
      </c>
      <c r="AJ13" s="3">
        <v>0</v>
      </c>
    </row>
    <row r="14" spans="1:36" x14ac:dyDescent="0.25">
      <c r="A14" s="2">
        <v>41374</v>
      </c>
      <c r="B14" s="3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40</v>
      </c>
      <c r="S14" s="3">
        <v>630</v>
      </c>
      <c r="T14" s="3">
        <v>21</v>
      </c>
      <c r="U14" s="3">
        <v>392</v>
      </c>
      <c r="V14" s="3">
        <v>0</v>
      </c>
      <c r="W14" s="3">
        <v>0</v>
      </c>
      <c r="X14" s="3">
        <v>0</v>
      </c>
      <c r="Y14" s="3">
        <v>7</v>
      </c>
      <c r="Z14" s="3">
        <v>155</v>
      </c>
      <c r="AA14" s="3">
        <v>7</v>
      </c>
      <c r="AB14" s="3">
        <v>112</v>
      </c>
      <c r="AC14" s="3">
        <v>70</v>
      </c>
      <c r="AD14" s="3">
        <v>0</v>
      </c>
      <c r="AE14" s="3">
        <v>70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25">
      <c r="A15" s="2">
        <v>41375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7</v>
      </c>
      <c r="S15" s="3">
        <v>154</v>
      </c>
      <c r="T15" s="3">
        <v>14</v>
      </c>
      <c r="U15" s="3">
        <v>196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7</v>
      </c>
      <c r="AB15" s="3">
        <v>112</v>
      </c>
      <c r="AC15" s="3">
        <v>70</v>
      </c>
      <c r="AD15" s="3">
        <v>14</v>
      </c>
      <c r="AE15" s="3">
        <v>196</v>
      </c>
      <c r="AF15" s="3">
        <v>140</v>
      </c>
      <c r="AG15" s="3">
        <v>0</v>
      </c>
      <c r="AH15" s="3">
        <v>0</v>
      </c>
      <c r="AI15" s="3">
        <v>0</v>
      </c>
      <c r="AJ15" s="3">
        <v>0</v>
      </c>
    </row>
    <row r="16" spans="1:36" x14ac:dyDescent="0.25">
      <c r="A16" s="2">
        <v>41376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14</v>
      </c>
      <c r="H16" s="3">
        <v>120</v>
      </c>
      <c r="I16" s="3">
        <v>0</v>
      </c>
      <c r="J16" s="3">
        <v>0</v>
      </c>
      <c r="K16" s="3">
        <v>21</v>
      </c>
      <c r="L16" s="3">
        <v>196</v>
      </c>
      <c r="M16" s="3">
        <v>238</v>
      </c>
      <c r="N16" s="3">
        <v>24</v>
      </c>
      <c r="O16" s="3">
        <v>377</v>
      </c>
      <c r="P16" s="3">
        <v>202</v>
      </c>
      <c r="Q16" s="3">
        <v>0</v>
      </c>
      <c r="R16" s="3">
        <v>14</v>
      </c>
      <c r="S16" s="3">
        <v>132</v>
      </c>
      <c r="T16" s="3">
        <v>14</v>
      </c>
      <c r="U16" s="3">
        <v>168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14</v>
      </c>
      <c r="AB16" s="3">
        <v>224</v>
      </c>
      <c r="AC16" s="3">
        <v>140</v>
      </c>
      <c r="AD16" s="3">
        <v>0</v>
      </c>
      <c r="AE16" s="3">
        <v>14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25">
      <c r="A17" s="2">
        <v>41377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13</v>
      </c>
      <c r="H17" s="3">
        <v>152</v>
      </c>
      <c r="I17" s="3">
        <v>0</v>
      </c>
      <c r="J17" s="3">
        <v>0</v>
      </c>
      <c r="K17" s="3">
        <v>7</v>
      </c>
      <c r="L17" s="3">
        <v>168</v>
      </c>
      <c r="M17" s="3">
        <v>70</v>
      </c>
      <c r="N17" s="3">
        <v>7</v>
      </c>
      <c r="O17" s="3">
        <v>112</v>
      </c>
      <c r="P17" s="3">
        <v>0</v>
      </c>
      <c r="Q17" s="3">
        <v>0</v>
      </c>
      <c r="R17" s="3">
        <v>21</v>
      </c>
      <c r="S17" s="3">
        <v>419</v>
      </c>
      <c r="T17" s="3">
        <v>0</v>
      </c>
      <c r="U17" s="3">
        <v>126</v>
      </c>
      <c r="V17" s="3">
        <v>0</v>
      </c>
      <c r="W17" s="3">
        <v>0</v>
      </c>
      <c r="X17" s="3">
        <v>0</v>
      </c>
      <c r="Y17" s="3">
        <v>7</v>
      </c>
      <c r="Z17" s="3">
        <v>98</v>
      </c>
      <c r="AA17" s="3">
        <v>14</v>
      </c>
      <c r="AB17" s="3">
        <v>210</v>
      </c>
      <c r="AC17" s="3">
        <v>140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25">
      <c r="A18" s="2">
        <v>41378</v>
      </c>
      <c r="B18" s="3">
        <v>0</v>
      </c>
      <c r="C18" s="3">
        <v>0</v>
      </c>
      <c r="D18" s="3">
        <v>0</v>
      </c>
      <c r="E18" s="3">
        <v>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7</v>
      </c>
      <c r="L18" s="3">
        <v>84</v>
      </c>
      <c r="M18" s="3">
        <v>112</v>
      </c>
      <c r="N18" s="3">
        <v>7</v>
      </c>
      <c r="O18" s="3">
        <v>112</v>
      </c>
      <c r="P18" s="3">
        <v>70</v>
      </c>
      <c r="Q18" s="3">
        <v>0</v>
      </c>
      <c r="R18" s="3">
        <v>14</v>
      </c>
      <c r="S18" s="3">
        <v>224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7</v>
      </c>
      <c r="AB18" s="3">
        <v>126</v>
      </c>
      <c r="AC18" s="3">
        <v>70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x14ac:dyDescent="0.25">
      <c r="A19" s="2">
        <v>41379</v>
      </c>
      <c r="B19" s="3">
        <v>0</v>
      </c>
      <c r="C19" s="3">
        <v>0</v>
      </c>
      <c r="D19" s="3">
        <v>0</v>
      </c>
      <c r="E19" s="3">
        <v>0</v>
      </c>
      <c r="F19" s="3">
        <v>112</v>
      </c>
      <c r="G19" s="3">
        <v>0</v>
      </c>
      <c r="H19" s="3">
        <v>0</v>
      </c>
      <c r="I19" s="3">
        <v>462</v>
      </c>
      <c r="J19" s="3">
        <v>296</v>
      </c>
      <c r="K19" s="3">
        <v>20</v>
      </c>
      <c r="L19" s="3">
        <v>331</v>
      </c>
      <c r="M19" s="3">
        <v>209</v>
      </c>
      <c r="N19" s="3">
        <v>21</v>
      </c>
      <c r="O19" s="3">
        <v>248</v>
      </c>
      <c r="P19" s="3">
        <v>134</v>
      </c>
      <c r="Q19" s="3">
        <v>0</v>
      </c>
      <c r="R19" s="3">
        <v>49</v>
      </c>
      <c r="S19" s="3">
        <v>660</v>
      </c>
      <c r="T19" s="3">
        <v>27</v>
      </c>
      <c r="U19" s="3">
        <v>364</v>
      </c>
      <c r="V19" s="3">
        <v>25</v>
      </c>
      <c r="W19" s="3">
        <v>112</v>
      </c>
      <c r="X19" s="3">
        <v>402</v>
      </c>
      <c r="Y19" s="3">
        <v>0</v>
      </c>
      <c r="Z19" s="3">
        <v>0</v>
      </c>
      <c r="AA19" s="3">
        <v>7</v>
      </c>
      <c r="AB19" s="3">
        <v>112</v>
      </c>
      <c r="AC19" s="3">
        <v>70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25">
      <c r="A20" s="2">
        <v>41380</v>
      </c>
      <c r="B20" s="3">
        <v>0</v>
      </c>
      <c r="C20" s="3">
        <v>0</v>
      </c>
      <c r="D20" s="3">
        <v>949</v>
      </c>
      <c r="E20" s="3">
        <v>0</v>
      </c>
      <c r="F20" s="3">
        <v>0</v>
      </c>
      <c r="G20" s="3">
        <v>14</v>
      </c>
      <c r="H20" s="3">
        <v>112</v>
      </c>
      <c r="I20" s="3">
        <v>994</v>
      </c>
      <c r="J20" s="3">
        <v>686</v>
      </c>
      <c r="K20" s="3">
        <v>20</v>
      </c>
      <c r="L20" s="3">
        <v>322</v>
      </c>
      <c r="M20" s="3">
        <v>253</v>
      </c>
      <c r="N20" s="3">
        <v>14</v>
      </c>
      <c r="O20" s="3">
        <v>280</v>
      </c>
      <c r="P20" s="3">
        <v>98</v>
      </c>
      <c r="Q20" s="3">
        <v>28</v>
      </c>
      <c r="R20" s="3">
        <v>91</v>
      </c>
      <c r="S20" s="3">
        <v>1812</v>
      </c>
      <c r="T20" s="3">
        <v>22</v>
      </c>
      <c r="U20" s="3">
        <v>530</v>
      </c>
      <c r="V20" s="3">
        <v>864</v>
      </c>
      <c r="W20" s="3">
        <v>2999</v>
      </c>
      <c r="X20" s="3">
        <v>4841</v>
      </c>
      <c r="Y20" s="3">
        <v>0</v>
      </c>
      <c r="Z20" s="3">
        <v>0</v>
      </c>
      <c r="AA20" s="3">
        <v>14</v>
      </c>
      <c r="AB20" s="3">
        <v>278</v>
      </c>
      <c r="AC20" s="3">
        <v>154</v>
      </c>
      <c r="AD20" s="3">
        <v>14</v>
      </c>
      <c r="AE20" s="3">
        <v>168</v>
      </c>
      <c r="AF20" s="3">
        <v>182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25">
      <c r="A21" s="2">
        <v>41381</v>
      </c>
      <c r="B21" s="3">
        <v>0</v>
      </c>
      <c r="C21" s="3">
        <v>0</v>
      </c>
      <c r="D21" s="3">
        <v>710</v>
      </c>
      <c r="E21" s="3">
        <v>0</v>
      </c>
      <c r="F21" s="3">
        <v>0</v>
      </c>
      <c r="G21" s="3">
        <v>0</v>
      </c>
      <c r="H21" s="3">
        <v>0</v>
      </c>
      <c r="I21" s="3">
        <v>812</v>
      </c>
      <c r="J21" s="3">
        <v>582</v>
      </c>
      <c r="K21" s="3">
        <v>27</v>
      </c>
      <c r="L21" s="3">
        <v>360</v>
      </c>
      <c r="M21" s="3">
        <v>390</v>
      </c>
      <c r="N21" s="3">
        <v>0</v>
      </c>
      <c r="O21" s="3">
        <v>14</v>
      </c>
      <c r="P21" s="3">
        <v>28</v>
      </c>
      <c r="Q21" s="3">
        <v>14</v>
      </c>
      <c r="R21" s="3">
        <v>55</v>
      </c>
      <c r="S21" s="3">
        <v>762</v>
      </c>
      <c r="T21" s="3">
        <v>7</v>
      </c>
      <c r="U21" s="3">
        <v>170</v>
      </c>
      <c r="V21" s="3">
        <v>750</v>
      </c>
      <c r="W21" s="3">
        <v>3039</v>
      </c>
      <c r="X21" s="3">
        <v>4738</v>
      </c>
      <c r="Y21" s="3">
        <v>0</v>
      </c>
      <c r="Z21" s="3">
        <v>0</v>
      </c>
      <c r="AA21" s="3">
        <v>14</v>
      </c>
      <c r="AB21" s="3">
        <v>254</v>
      </c>
      <c r="AC21" s="3">
        <v>196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25">
      <c r="A22" s="2">
        <v>41382</v>
      </c>
      <c r="B22" s="3">
        <v>0</v>
      </c>
      <c r="C22" s="3">
        <v>0</v>
      </c>
      <c r="D22" s="3">
        <v>982</v>
      </c>
      <c r="E22" s="3">
        <v>0</v>
      </c>
      <c r="F22" s="3">
        <v>0</v>
      </c>
      <c r="G22" s="3">
        <v>14</v>
      </c>
      <c r="H22" s="3">
        <v>136</v>
      </c>
      <c r="I22" s="3">
        <v>684</v>
      </c>
      <c r="J22" s="3">
        <v>493</v>
      </c>
      <c r="K22" s="3">
        <v>13</v>
      </c>
      <c r="L22" s="3">
        <v>312</v>
      </c>
      <c r="M22" s="3">
        <v>198</v>
      </c>
      <c r="N22" s="3">
        <v>49</v>
      </c>
      <c r="O22" s="3">
        <v>677</v>
      </c>
      <c r="P22" s="3">
        <v>649</v>
      </c>
      <c r="Q22" s="3">
        <v>7</v>
      </c>
      <c r="R22" s="3">
        <v>14</v>
      </c>
      <c r="S22" s="3">
        <v>502</v>
      </c>
      <c r="T22" s="3">
        <v>7</v>
      </c>
      <c r="U22" s="3">
        <v>292</v>
      </c>
      <c r="V22" s="3">
        <v>632</v>
      </c>
      <c r="W22" s="3">
        <v>2335</v>
      </c>
      <c r="X22" s="3">
        <v>3978</v>
      </c>
      <c r="Y22" s="3">
        <v>0</v>
      </c>
      <c r="Z22" s="3">
        <v>0</v>
      </c>
      <c r="AA22" s="3">
        <v>14</v>
      </c>
      <c r="AB22" s="3">
        <v>246</v>
      </c>
      <c r="AC22" s="3">
        <v>196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25">
      <c r="A23" s="2">
        <v>41383</v>
      </c>
      <c r="B23" s="3">
        <v>0</v>
      </c>
      <c r="C23" s="3">
        <v>0</v>
      </c>
      <c r="D23" s="3">
        <v>2</v>
      </c>
      <c r="E23" s="3">
        <v>0</v>
      </c>
      <c r="F23" s="3">
        <v>0</v>
      </c>
      <c r="G23" s="3">
        <v>27</v>
      </c>
      <c r="H23" s="3">
        <v>282</v>
      </c>
      <c r="I23" s="3">
        <v>786</v>
      </c>
      <c r="J23" s="3">
        <v>671</v>
      </c>
      <c r="K23" s="3">
        <v>25</v>
      </c>
      <c r="L23" s="3">
        <v>321</v>
      </c>
      <c r="M23" s="3">
        <v>392</v>
      </c>
      <c r="N23" s="3">
        <v>7</v>
      </c>
      <c r="O23" s="3">
        <v>243</v>
      </c>
      <c r="P23" s="3">
        <v>9</v>
      </c>
      <c r="Q23" s="3">
        <v>0</v>
      </c>
      <c r="R23" s="3">
        <v>35</v>
      </c>
      <c r="S23" s="3">
        <v>610</v>
      </c>
      <c r="T23" s="3">
        <v>34</v>
      </c>
      <c r="U23" s="3">
        <v>519</v>
      </c>
      <c r="V23" s="3">
        <v>549</v>
      </c>
      <c r="W23" s="3">
        <v>3025</v>
      </c>
      <c r="X23" s="3">
        <v>3999</v>
      </c>
      <c r="Y23" s="3">
        <v>0</v>
      </c>
      <c r="Z23" s="3">
        <v>0</v>
      </c>
      <c r="AA23" s="3">
        <v>14</v>
      </c>
      <c r="AB23" s="3">
        <v>286</v>
      </c>
      <c r="AC23" s="3">
        <v>196</v>
      </c>
      <c r="AD23" s="3">
        <v>7</v>
      </c>
      <c r="AE23" s="3">
        <v>140</v>
      </c>
      <c r="AF23" s="3">
        <v>96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25">
      <c r="A24" s="2">
        <v>41384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13</v>
      </c>
      <c r="H24" s="3">
        <v>140</v>
      </c>
      <c r="I24" s="3">
        <v>408</v>
      </c>
      <c r="J24" s="3">
        <v>112</v>
      </c>
      <c r="K24" s="3">
        <v>7</v>
      </c>
      <c r="L24" s="3">
        <v>141</v>
      </c>
      <c r="M24" s="3">
        <v>98</v>
      </c>
      <c r="N24" s="3">
        <v>0</v>
      </c>
      <c r="O24" s="3">
        <v>0</v>
      </c>
      <c r="P24" s="3">
        <v>0</v>
      </c>
      <c r="Q24" s="3">
        <v>0</v>
      </c>
      <c r="R24" s="3">
        <v>35</v>
      </c>
      <c r="S24" s="3">
        <v>798</v>
      </c>
      <c r="T24" s="3">
        <v>0</v>
      </c>
      <c r="U24" s="3">
        <v>197</v>
      </c>
      <c r="V24" s="3">
        <v>263</v>
      </c>
      <c r="W24" s="3">
        <v>1479</v>
      </c>
      <c r="X24" s="3">
        <v>1578</v>
      </c>
      <c r="Y24" s="3">
        <v>7</v>
      </c>
      <c r="Z24" s="3">
        <v>126</v>
      </c>
      <c r="AA24" s="3">
        <v>14</v>
      </c>
      <c r="AB24" s="3">
        <v>280</v>
      </c>
      <c r="AC24" s="3">
        <v>196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25">
      <c r="A25" s="2">
        <v>41385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14</v>
      </c>
      <c r="H25" s="3">
        <v>140</v>
      </c>
      <c r="I25" s="3">
        <v>419</v>
      </c>
      <c r="J25" s="3">
        <v>197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34</v>
      </c>
      <c r="S25" s="3">
        <v>560</v>
      </c>
      <c r="T25" s="3">
        <v>15</v>
      </c>
      <c r="U25" s="3">
        <v>210</v>
      </c>
      <c r="V25" s="3">
        <v>141</v>
      </c>
      <c r="W25" s="3">
        <v>1003</v>
      </c>
      <c r="X25" s="3">
        <v>892</v>
      </c>
      <c r="Y25" s="3">
        <v>0</v>
      </c>
      <c r="Z25" s="3">
        <v>0</v>
      </c>
      <c r="AA25" s="3">
        <v>7</v>
      </c>
      <c r="AB25" s="3">
        <v>139</v>
      </c>
      <c r="AC25" s="3">
        <v>98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25">
      <c r="A26" s="2">
        <v>41386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13</v>
      </c>
      <c r="H26" s="3">
        <v>108</v>
      </c>
      <c r="I26" s="3">
        <v>735</v>
      </c>
      <c r="J26" s="3">
        <v>400</v>
      </c>
      <c r="K26" s="3">
        <v>13</v>
      </c>
      <c r="L26" s="3">
        <v>280</v>
      </c>
      <c r="M26" s="3">
        <v>194</v>
      </c>
      <c r="N26" s="3">
        <v>0</v>
      </c>
      <c r="O26" s="3">
        <v>0</v>
      </c>
      <c r="P26" s="3">
        <v>0</v>
      </c>
      <c r="Q26" s="3">
        <v>7</v>
      </c>
      <c r="R26" s="3">
        <v>22</v>
      </c>
      <c r="S26" s="3">
        <v>518</v>
      </c>
      <c r="T26" s="3">
        <v>0</v>
      </c>
      <c r="U26" s="3">
        <v>0</v>
      </c>
      <c r="V26" s="3">
        <v>429</v>
      </c>
      <c r="W26" s="3">
        <v>2366</v>
      </c>
      <c r="X26" s="3">
        <v>3323</v>
      </c>
      <c r="Y26" s="3">
        <v>0</v>
      </c>
      <c r="Z26" s="3">
        <v>0</v>
      </c>
      <c r="AA26" s="3">
        <v>14</v>
      </c>
      <c r="AB26" s="3">
        <v>277</v>
      </c>
      <c r="AC26" s="3">
        <v>196</v>
      </c>
      <c r="AD26" s="3">
        <v>13</v>
      </c>
      <c r="AE26" s="3">
        <v>84</v>
      </c>
      <c r="AF26" s="3">
        <v>192</v>
      </c>
      <c r="AG26" s="3">
        <v>0</v>
      </c>
      <c r="AH26" s="3">
        <v>0</v>
      </c>
      <c r="AI26" s="3">
        <v>0</v>
      </c>
      <c r="AJ26" s="3">
        <v>0</v>
      </c>
    </row>
    <row r="27" spans="1:36" x14ac:dyDescent="0.25">
      <c r="A27" s="2">
        <v>41387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14</v>
      </c>
      <c r="H27" s="3">
        <v>116</v>
      </c>
      <c r="I27" s="3">
        <v>696</v>
      </c>
      <c r="J27" s="3">
        <v>524</v>
      </c>
      <c r="K27" s="3">
        <v>35</v>
      </c>
      <c r="L27" s="3">
        <v>504</v>
      </c>
      <c r="M27" s="3">
        <v>450</v>
      </c>
      <c r="N27" s="3">
        <v>27</v>
      </c>
      <c r="O27" s="3">
        <v>458</v>
      </c>
      <c r="P27" s="3">
        <v>281</v>
      </c>
      <c r="Q27" s="3">
        <v>0</v>
      </c>
      <c r="R27" s="3">
        <v>56</v>
      </c>
      <c r="S27" s="3">
        <v>1104</v>
      </c>
      <c r="T27" s="3">
        <v>82</v>
      </c>
      <c r="U27" s="3">
        <v>1288</v>
      </c>
      <c r="V27" s="3">
        <v>770</v>
      </c>
      <c r="W27" s="3">
        <v>2965</v>
      </c>
      <c r="X27" s="3">
        <v>5174</v>
      </c>
      <c r="Y27" s="3">
        <v>0</v>
      </c>
      <c r="Z27" s="3">
        <v>0</v>
      </c>
      <c r="AA27" s="3">
        <v>14</v>
      </c>
      <c r="AB27" s="3">
        <v>280</v>
      </c>
      <c r="AC27" s="3">
        <v>196</v>
      </c>
      <c r="AD27" s="3">
        <v>0</v>
      </c>
      <c r="AE27" s="3">
        <v>98</v>
      </c>
      <c r="AF27" s="3">
        <v>4</v>
      </c>
      <c r="AG27" s="3">
        <v>0</v>
      </c>
      <c r="AH27" s="3">
        <v>0</v>
      </c>
      <c r="AI27" s="3">
        <v>0</v>
      </c>
      <c r="AJ27" s="3">
        <v>0</v>
      </c>
    </row>
    <row r="28" spans="1:36" x14ac:dyDescent="0.25">
      <c r="A28" s="2">
        <v>41388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70</v>
      </c>
      <c r="I28" s="3">
        <v>549</v>
      </c>
      <c r="J28" s="3">
        <v>453</v>
      </c>
      <c r="K28" s="3">
        <v>14</v>
      </c>
      <c r="L28" s="3">
        <v>280</v>
      </c>
      <c r="M28" s="3">
        <v>195</v>
      </c>
      <c r="N28" s="3">
        <v>6</v>
      </c>
      <c r="O28" s="3">
        <v>144</v>
      </c>
      <c r="P28" s="3">
        <v>0</v>
      </c>
      <c r="Q28" s="3">
        <v>0</v>
      </c>
      <c r="R28" s="3">
        <v>63</v>
      </c>
      <c r="S28" s="3">
        <v>1106</v>
      </c>
      <c r="T28" s="3">
        <v>21</v>
      </c>
      <c r="U28" s="3">
        <v>280</v>
      </c>
      <c r="V28" s="3">
        <v>702</v>
      </c>
      <c r="W28" s="3">
        <v>2782</v>
      </c>
      <c r="X28" s="3">
        <v>4703</v>
      </c>
      <c r="Y28" s="3">
        <v>0</v>
      </c>
      <c r="Z28" s="3">
        <v>0</v>
      </c>
      <c r="AA28" s="3">
        <v>13</v>
      </c>
      <c r="AB28" s="3">
        <v>276</v>
      </c>
      <c r="AC28" s="3">
        <v>196</v>
      </c>
      <c r="AD28" s="3">
        <v>7</v>
      </c>
      <c r="AE28" s="3">
        <v>112</v>
      </c>
      <c r="AF28" s="3">
        <v>98</v>
      </c>
      <c r="AG28" s="3">
        <v>0</v>
      </c>
      <c r="AH28" s="3">
        <v>0</v>
      </c>
      <c r="AI28" s="3">
        <v>0</v>
      </c>
      <c r="AJ28" s="3">
        <v>0</v>
      </c>
    </row>
    <row r="29" spans="1:36" x14ac:dyDescent="0.25">
      <c r="A29" s="2">
        <v>41389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14</v>
      </c>
      <c r="H29" s="3">
        <v>154</v>
      </c>
      <c r="I29" s="3">
        <v>494</v>
      </c>
      <c r="J29" s="3">
        <v>170</v>
      </c>
      <c r="K29" s="3">
        <v>49</v>
      </c>
      <c r="L29" s="3">
        <v>602</v>
      </c>
      <c r="M29" s="3">
        <v>701</v>
      </c>
      <c r="N29" s="3">
        <v>0</v>
      </c>
      <c r="O29" s="3">
        <v>0</v>
      </c>
      <c r="P29" s="3">
        <v>0</v>
      </c>
      <c r="Q29" s="3">
        <v>0</v>
      </c>
      <c r="R29" s="3">
        <v>7</v>
      </c>
      <c r="S29" s="3">
        <v>252</v>
      </c>
      <c r="T29" s="3">
        <v>0</v>
      </c>
      <c r="U29" s="3">
        <v>0</v>
      </c>
      <c r="V29" s="3">
        <v>592</v>
      </c>
      <c r="W29" s="3">
        <v>2926</v>
      </c>
      <c r="X29" s="3">
        <v>5018</v>
      </c>
      <c r="Y29" s="3">
        <v>0</v>
      </c>
      <c r="Z29" s="3">
        <v>0</v>
      </c>
      <c r="AA29" s="3">
        <v>6</v>
      </c>
      <c r="AB29" s="3">
        <v>144</v>
      </c>
      <c r="AC29" s="3">
        <v>98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x14ac:dyDescent="0.25">
      <c r="A30" s="2">
        <v>41390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58</v>
      </c>
      <c r="H30" s="3">
        <v>469</v>
      </c>
      <c r="I30" s="3">
        <v>649</v>
      </c>
      <c r="J30" s="3">
        <v>426</v>
      </c>
      <c r="K30" s="3">
        <v>14</v>
      </c>
      <c r="L30" s="3">
        <v>294</v>
      </c>
      <c r="M30" s="3">
        <v>140</v>
      </c>
      <c r="N30" s="3">
        <v>0</v>
      </c>
      <c r="O30" s="3">
        <v>0</v>
      </c>
      <c r="P30" s="3">
        <v>0</v>
      </c>
      <c r="Q30" s="3">
        <v>0</v>
      </c>
      <c r="R30" s="3">
        <v>26</v>
      </c>
      <c r="S30" s="3">
        <v>504</v>
      </c>
      <c r="T30" s="3">
        <v>7</v>
      </c>
      <c r="U30" s="3">
        <v>84</v>
      </c>
      <c r="V30" s="3">
        <v>870</v>
      </c>
      <c r="W30" s="3">
        <v>3215</v>
      </c>
      <c r="X30" s="3">
        <v>4179</v>
      </c>
      <c r="Y30" s="3">
        <v>0</v>
      </c>
      <c r="Z30" s="3">
        <v>0</v>
      </c>
      <c r="AA30" s="3">
        <v>14</v>
      </c>
      <c r="AB30" s="3">
        <v>224</v>
      </c>
      <c r="AC30" s="3">
        <v>140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x14ac:dyDescent="0.25">
      <c r="A31" s="2">
        <v>41391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10</v>
      </c>
      <c r="H31" s="3">
        <v>43</v>
      </c>
      <c r="I31" s="3">
        <v>519</v>
      </c>
      <c r="J31" s="3">
        <v>213</v>
      </c>
      <c r="K31" s="3">
        <v>14</v>
      </c>
      <c r="L31" s="3">
        <v>154</v>
      </c>
      <c r="M31" s="3">
        <v>140</v>
      </c>
      <c r="N31" s="3">
        <v>0</v>
      </c>
      <c r="O31" s="3">
        <v>0</v>
      </c>
      <c r="P31" s="3">
        <v>0</v>
      </c>
      <c r="Q31" s="3">
        <v>7</v>
      </c>
      <c r="R31" s="3">
        <v>50</v>
      </c>
      <c r="S31" s="3">
        <v>1008</v>
      </c>
      <c r="T31" s="3">
        <v>0</v>
      </c>
      <c r="U31" s="3">
        <v>42</v>
      </c>
      <c r="V31" s="3">
        <v>264</v>
      </c>
      <c r="W31" s="3">
        <v>1436</v>
      </c>
      <c r="X31" s="3">
        <v>1368</v>
      </c>
      <c r="Y31" s="3">
        <v>6</v>
      </c>
      <c r="Z31" s="3">
        <v>126</v>
      </c>
      <c r="AA31" s="3">
        <v>14</v>
      </c>
      <c r="AB31" s="3">
        <v>210</v>
      </c>
      <c r="AC31" s="3">
        <v>140</v>
      </c>
      <c r="AD31" s="3">
        <v>13</v>
      </c>
      <c r="AE31" s="3">
        <v>224</v>
      </c>
      <c r="AF31" s="3">
        <v>140</v>
      </c>
      <c r="AG31" s="3">
        <v>0</v>
      </c>
      <c r="AH31" s="3">
        <v>0</v>
      </c>
      <c r="AI31" s="3">
        <v>0</v>
      </c>
      <c r="AJ31" s="3">
        <v>0</v>
      </c>
    </row>
    <row r="32" spans="1:36" x14ac:dyDescent="0.25">
      <c r="A32" s="2">
        <v>41392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380</v>
      </c>
      <c r="J32" s="3">
        <v>213</v>
      </c>
      <c r="K32" s="3">
        <v>28</v>
      </c>
      <c r="L32" s="3">
        <v>308</v>
      </c>
      <c r="M32" s="3">
        <v>280</v>
      </c>
      <c r="N32" s="3">
        <v>0</v>
      </c>
      <c r="O32" s="3">
        <v>0</v>
      </c>
      <c r="P32" s="3">
        <v>0</v>
      </c>
      <c r="Q32" s="3">
        <v>20</v>
      </c>
      <c r="R32" s="3">
        <v>7</v>
      </c>
      <c r="S32" s="3">
        <v>140</v>
      </c>
      <c r="T32" s="3">
        <v>0</v>
      </c>
      <c r="U32" s="3">
        <v>0</v>
      </c>
      <c r="V32" s="3">
        <v>139</v>
      </c>
      <c r="W32" s="3">
        <v>875</v>
      </c>
      <c r="X32" s="3">
        <v>696</v>
      </c>
      <c r="Y32" s="3">
        <v>0</v>
      </c>
      <c r="Z32" s="3">
        <v>0</v>
      </c>
      <c r="AA32" s="3">
        <v>7</v>
      </c>
      <c r="AB32" s="3">
        <v>112</v>
      </c>
      <c r="AC32" s="3">
        <v>70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 x14ac:dyDescent="0.25">
      <c r="A33" s="2">
        <v>41393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417</v>
      </c>
      <c r="J33" s="3">
        <v>284</v>
      </c>
      <c r="K33" s="3">
        <v>26</v>
      </c>
      <c r="L33" s="3">
        <v>378</v>
      </c>
      <c r="M33" s="3">
        <v>238</v>
      </c>
      <c r="N33" s="3">
        <v>0</v>
      </c>
      <c r="O33" s="3">
        <v>0</v>
      </c>
      <c r="P33" s="3">
        <v>0</v>
      </c>
      <c r="Q33" s="3">
        <v>0</v>
      </c>
      <c r="R33" s="3">
        <v>49</v>
      </c>
      <c r="S33" s="3">
        <v>864</v>
      </c>
      <c r="T33" s="3">
        <v>7</v>
      </c>
      <c r="U33" s="3">
        <v>126</v>
      </c>
      <c r="V33" s="3">
        <v>457</v>
      </c>
      <c r="W33" s="3">
        <v>2009</v>
      </c>
      <c r="X33" s="3">
        <v>2337</v>
      </c>
      <c r="Y33" s="3">
        <v>0</v>
      </c>
      <c r="Z33" s="3">
        <v>0</v>
      </c>
      <c r="AA33" s="3">
        <v>7</v>
      </c>
      <c r="AB33" s="3">
        <v>112</v>
      </c>
      <c r="AC33" s="3">
        <v>70</v>
      </c>
      <c r="AD33" s="3">
        <v>6</v>
      </c>
      <c r="AE33" s="3">
        <v>112</v>
      </c>
      <c r="AF33" s="3">
        <v>70</v>
      </c>
      <c r="AG33" s="3">
        <v>0</v>
      </c>
      <c r="AH33" s="3">
        <v>0</v>
      </c>
      <c r="AI33" s="3">
        <v>0</v>
      </c>
      <c r="AJ33" s="3">
        <v>0</v>
      </c>
    </row>
    <row r="34" spans="1:36" x14ac:dyDescent="0.25">
      <c r="A34" s="2">
        <v>41394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14</v>
      </c>
      <c r="H34" s="3">
        <v>32</v>
      </c>
      <c r="I34" s="3">
        <v>532</v>
      </c>
      <c r="J34" s="3">
        <v>351</v>
      </c>
      <c r="K34" s="3">
        <v>12</v>
      </c>
      <c r="L34" s="3">
        <v>154</v>
      </c>
      <c r="M34" s="3">
        <v>140</v>
      </c>
      <c r="N34" s="3">
        <v>0</v>
      </c>
      <c r="O34" s="3">
        <v>0</v>
      </c>
      <c r="P34" s="3">
        <v>0</v>
      </c>
      <c r="Q34" s="3">
        <v>0</v>
      </c>
      <c r="R34" s="3">
        <v>96</v>
      </c>
      <c r="S34" s="3">
        <v>1807</v>
      </c>
      <c r="T34" s="3">
        <v>94</v>
      </c>
      <c r="U34" s="3">
        <v>1525</v>
      </c>
      <c r="V34" s="3">
        <v>757</v>
      </c>
      <c r="W34" s="3">
        <v>2857</v>
      </c>
      <c r="X34" s="3">
        <v>3883</v>
      </c>
      <c r="Y34" s="3">
        <v>0</v>
      </c>
      <c r="Z34" s="3">
        <v>0</v>
      </c>
      <c r="AA34" s="3">
        <v>7</v>
      </c>
      <c r="AB34" s="3">
        <v>110</v>
      </c>
      <c r="AC34" s="3">
        <v>70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 x14ac:dyDescent="0.25">
      <c r="A35" s="2">
        <v>41395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108</v>
      </c>
      <c r="I35" s="3">
        <v>828</v>
      </c>
      <c r="J35" s="3">
        <v>385</v>
      </c>
      <c r="K35" s="3">
        <v>43</v>
      </c>
      <c r="L35" s="3">
        <v>523</v>
      </c>
      <c r="M35" s="3">
        <v>420</v>
      </c>
      <c r="N35" s="3">
        <v>0</v>
      </c>
      <c r="O35" s="3">
        <v>0</v>
      </c>
      <c r="P35" s="3">
        <v>0</v>
      </c>
      <c r="Q35" s="3">
        <v>0</v>
      </c>
      <c r="R35" s="3">
        <v>28</v>
      </c>
      <c r="S35" s="3">
        <v>779</v>
      </c>
      <c r="T35" s="3">
        <v>15</v>
      </c>
      <c r="U35" s="3">
        <v>312</v>
      </c>
      <c r="V35" s="3">
        <v>637</v>
      </c>
      <c r="W35" s="3">
        <v>2508</v>
      </c>
      <c r="X35" s="3">
        <v>3247</v>
      </c>
      <c r="Y35" s="3">
        <v>0</v>
      </c>
      <c r="Z35" s="3">
        <v>0</v>
      </c>
      <c r="AA35" s="3">
        <v>14</v>
      </c>
      <c r="AB35" s="3">
        <v>225</v>
      </c>
      <c r="AC35" s="3">
        <v>140</v>
      </c>
      <c r="AD35" s="3">
        <v>14</v>
      </c>
      <c r="AE35" s="3">
        <v>154</v>
      </c>
      <c r="AF35" s="3">
        <v>138</v>
      </c>
      <c r="AG35" s="3">
        <v>0</v>
      </c>
      <c r="AH35" s="3">
        <v>0</v>
      </c>
      <c r="AI35" s="3">
        <v>0</v>
      </c>
      <c r="AJ35" s="3">
        <v>0</v>
      </c>
    </row>
    <row r="36" spans="1:36" x14ac:dyDescent="0.25">
      <c r="A36" s="2">
        <v>41396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28</v>
      </c>
      <c r="H36" s="3">
        <v>196</v>
      </c>
      <c r="I36" s="3">
        <v>647</v>
      </c>
      <c r="J36" s="3">
        <v>426</v>
      </c>
      <c r="K36" s="3">
        <v>28</v>
      </c>
      <c r="L36" s="3">
        <v>382</v>
      </c>
      <c r="M36" s="3">
        <v>274</v>
      </c>
      <c r="N36" s="3">
        <v>0</v>
      </c>
      <c r="O36" s="3">
        <v>0</v>
      </c>
      <c r="P36" s="3">
        <v>0</v>
      </c>
      <c r="Q36" s="3">
        <v>0</v>
      </c>
      <c r="R36" s="3">
        <v>56</v>
      </c>
      <c r="S36" s="3">
        <v>843</v>
      </c>
      <c r="T36" s="3">
        <v>14</v>
      </c>
      <c r="U36" s="3">
        <v>126</v>
      </c>
      <c r="V36" s="3">
        <v>708</v>
      </c>
      <c r="W36" s="3">
        <v>2743</v>
      </c>
      <c r="X36" s="3">
        <v>3483</v>
      </c>
      <c r="Y36" s="3">
        <v>0</v>
      </c>
      <c r="Z36" s="3">
        <v>0</v>
      </c>
      <c r="AA36" s="3">
        <v>14</v>
      </c>
      <c r="AB36" s="3">
        <v>225</v>
      </c>
      <c r="AC36" s="3">
        <v>140</v>
      </c>
      <c r="AD36" s="3">
        <v>7</v>
      </c>
      <c r="AE36" s="3">
        <v>98</v>
      </c>
      <c r="AF36" s="3">
        <v>72</v>
      </c>
      <c r="AG36" s="3">
        <v>0</v>
      </c>
      <c r="AH36" s="3">
        <v>0</v>
      </c>
      <c r="AI36" s="3">
        <v>0</v>
      </c>
      <c r="AJ36" s="3">
        <v>0</v>
      </c>
    </row>
    <row r="37" spans="1:36" x14ac:dyDescent="0.25">
      <c r="A37" s="2">
        <v>41397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154</v>
      </c>
      <c r="I37" s="3">
        <v>529</v>
      </c>
      <c r="J37" s="3">
        <v>213</v>
      </c>
      <c r="K37" s="3">
        <v>55</v>
      </c>
      <c r="L37" s="3">
        <v>308</v>
      </c>
      <c r="M37" s="3">
        <v>286</v>
      </c>
      <c r="N37" s="3">
        <v>0</v>
      </c>
      <c r="O37" s="3">
        <v>0</v>
      </c>
      <c r="P37" s="3">
        <v>0</v>
      </c>
      <c r="Q37" s="3">
        <v>28</v>
      </c>
      <c r="R37" s="3">
        <v>56</v>
      </c>
      <c r="S37" s="3">
        <v>518</v>
      </c>
      <c r="T37" s="3">
        <v>27</v>
      </c>
      <c r="U37" s="3">
        <v>500</v>
      </c>
      <c r="V37" s="3">
        <v>672</v>
      </c>
      <c r="W37" s="3">
        <v>2576</v>
      </c>
      <c r="X37" s="3">
        <v>3288</v>
      </c>
      <c r="Y37" s="3">
        <v>0</v>
      </c>
      <c r="Z37" s="3">
        <v>0</v>
      </c>
      <c r="AA37" s="3">
        <v>28</v>
      </c>
      <c r="AB37" s="3">
        <v>224</v>
      </c>
      <c r="AC37" s="3">
        <v>140</v>
      </c>
      <c r="AD37" s="3">
        <v>0</v>
      </c>
      <c r="AE37" s="3">
        <v>14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 x14ac:dyDescent="0.25">
      <c r="A38" s="2">
        <v>41398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382</v>
      </c>
      <c r="J38" s="3">
        <v>344</v>
      </c>
      <c r="K38" s="3">
        <v>14</v>
      </c>
      <c r="L38" s="3">
        <v>112</v>
      </c>
      <c r="M38" s="3">
        <v>70</v>
      </c>
      <c r="N38" s="3">
        <v>0</v>
      </c>
      <c r="O38" s="3">
        <v>0</v>
      </c>
      <c r="P38" s="3">
        <v>0</v>
      </c>
      <c r="Q38" s="3">
        <v>0</v>
      </c>
      <c r="R38" s="3">
        <v>55</v>
      </c>
      <c r="S38" s="3">
        <v>588</v>
      </c>
      <c r="T38" s="3">
        <v>0</v>
      </c>
      <c r="U38" s="3">
        <v>130</v>
      </c>
      <c r="V38" s="3">
        <v>340</v>
      </c>
      <c r="W38" s="3">
        <v>1653</v>
      </c>
      <c r="X38" s="3">
        <v>1719</v>
      </c>
      <c r="Y38" s="3">
        <v>7</v>
      </c>
      <c r="Z38" s="3">
        <v>126</v>
      </c>
      <c r="AA38" s="3">
        <v>28</v>
      </c>
      <c r="AB38" s="3">
        <v>224</v>
      </c>
      <c r="AC38" s="3">
        <v>140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</row>
    <row r="39" spans="1:36" x14ac:dyDescent="0.25">
      <c r="A39" s="2">
        <v>41399</v>
      </c>
      <c r="B39" s="3">
        <v>0</v>
      </c>
      <c r="C39" s="3">
        <v>0</v>
      </c>
      <c r="D39" s="3">
        <v>70</v>
      </c>
      <c r="E39" s="3">
        <v>0</v>
      </c>
      <c r="F39" s="3">
        <v>0</v>
      </c>
      <c r="G39" s="3">
        <v>0</v>
      </c>
      <c r="H39" s="3">
        <v>0</v>
      </c>
      <c r="I39" s="3">
        <v>410</v>
      </c>
      <c r="J39" s="3">
        <v>142</v>
      </c>
      <c r="K39" s="3">
        <v>14</v>
      </c>
      <c r="L39" s="3">
        <v>42</v>
      </c>
      <c r="M39" s="3">
        <v>70</v>
      </c>
      <c r="N39" s="3">
        <v>0</v>
      </c>
      <c r="O39" s="3">
        <v>0</v>
      </c>
      <c r="P39" s="3">
        <v>0</v>
      </c>
      <c r="Q39" s="3">
        <v>40</v>
      </c>
      <c r="R39" s="3">
        <v>66</v>
      </c>
      <c r="S39" s="3">
        <v>580</v>
      </c>
      <c r="T39" s="3">
        <v>0</v>
      </c>
      <c r="U39" s="3">
        <v>0</v>
      </c>
      <c r="V39" s="3">
        <v>265</v>
      </c>
      <c r="W39" s="3">
        <v>1439</v>
      </c>
      <c r="X39" s="3">
        <v>1489</v>
      </c>
      <c r="Y39" s="3">
        <v>0</v>
      </c>
      <c r="Z39" s="3">
        <v>0</v>
      </c>
      <c r="AA39" s="3">
        <v>28</v>
      </c>
      <c r="AB39" s="3">
        <v>224</v>
      </c>
      <c r="AC39" s="3">
        <v>140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</row>
    <row r="40" spans="1:36" x14ac:dyDescent="0.25">
      <c r="A40" s="2">
        <v>41400</v>
      </c>
      <c r="B40" s="3">
        <v>0</v>
      </c>
      <c r="C40" s="3">
        <v>0</v>
      </c>
      <c r="D40" s="3">
        <v>871</v>
      </c>
      <c r="E40" s="3">
        <v>14</v>
      </c>
      <c r="F40" s="3">
        <v>112</v>
      </c>
      <c r="G40" s="3">
        <v>14</v>
      </c>
      <c r="H40" s="3">
        <v>106</v>
      </c>
      <c r="I40" s="3">
        <v>536</v>
      </c>
      <c r="J40" s="3">
        <v>355</v>
      </c>
      <c r="K40" s="3">
        <v>39</v>
      </c>
      <c r="L40" s="3">
        <v>314</v>
      </c>
      <c r="M40" s="3">
        <v>209</v>
      </c>
      <c r="N40" s="3">
        <v>0</v>
      </c>
      <c r="O40" s="3">
        <v>0</v>
      </c>
      <c r="P40" s="3">
        <v>0</v>
      </c>
      <c r="Q40" s="3">
        <v>14</v>
      </c>
      <c r="R40" s="3">
        <v>41</v>
      </c>
      <c r="S40" s="3">
        <v>532</v>
      </c>
      <c r="T40" s="3">
        <v>14</v>
      </c>
      <c r="U40" s="3">
        <v>252</v>
      </c>
      <c r="V40" s="3">
        <v>532</v>
      </c>
      <c r="W40" s="3">
        <v>1748</v>
      </c>
      <c r="X40" s="3">
        <v>2300</v>
      </c>
      <c r="Y40" s="3">
        <v>0</v>
      </c>
      <c r="Z40" s="3">
        <v>0</v>
      </c>
      <c r="AA40" s="3">
        <v>28</v>
      </c>
      <c r="AB40" s="3">
        <v>222</v>
      </c>
      <c r="AC40" s="3">
        <v>140</v>
      </c>
      <c r="AD40" s="3">
        <v>27</v>
      </c>
      <c r="AE40" s="3">
        <v>224</v>
      </c>
      <c r="AF40" s="3">
        <v>140</v>
      </c>
      <c r="AG40" s="3">
        <v>0</v>
      </c>
      <c r="AH40" s="3">
        <v>0</v>
      </c>
      <c r="AI40" s="3">
        <v>0</v>
      </c>
      <c r="AJ40" s="3">
        <v>0</v>
      </c>
    </row>
    <row r="41" spans="1:36" x14ac:dyDescent="0.25">
      <c r="A41" s="2">
        <v>41401</v>
      </c>
      <c r="B41" s="3">
        <v>0</v>
      </c>
      <c r="C41" s="3">
        <v>0</v>
      </c>
      <c r="D41" s="3">
        <v>302</v>
      </c>
      <c r="E41" s="3">
        <v>0</v>
      </c>
      <c r="F41" s="3">
        <v>0</v>
      </c>
      <c r="G41" s="3">
        <v>29</v>
      </c>
      <c r="H41" s="3">
        <v>193</v>
      </c>
      <c r="I41" s="3">
        <v>113</v>
      </c>
      <c r="J41" s="3">
        <v>0</v>
      </c>
      <c r="K41" s="3">
        <v>28</v>
      </c>
      <c r="L41" s="3">
        <v>232</v>
      </c>
      <c r="M41" s="3">
        <v>141</v>
      </c>
      <c r="N41" s="3">
        <v>0</v>
      </c>
      <c r="O41" s="3">
        <v>0</v>
      </c>
      <c r="P41" s="3">
        <v>0</v>
      </c>
      <c r="Q41" s="3">
        <v>12</v>
      </c>
      <c r="R41" s="3">
        <v>0</v>
      </c>
      <c r="S41" s="3">
        <v>0</v>
      </c>
      <c r="T41" s="3">
        <v>0</v>
      </c>
      <c r="U41" s="3">
        <v>0</v>
      </c>
      <c r="V41" s="3">
        <v>210</v>
      </c>
      <c r="W41" s="3">
        <v>929</v>
      </c>
      <c r="X41" s="3">
        <v>1297</v>
      </c>
      <c r="Y41" s="3">
        <v>0</v>
      </c>
      <c r="Z41" s="3">
        <v>0</v>
      </c>
      <c r="AA41" s="3">
        <v>0</v>
      </c>
      <c r="AB41" s="3">
        <v>2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 x14ac:dyDescent="0.25">
      <c r="A42" s="2">
        <v>41402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14</v>
      </c>
      <c r="H42" s="3">
        <v>150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13</v>
      </c>
      <c r="W42" s="3">
        <v>4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 x14ac:dyDescent="0.25">
      <c r="A43" s="2">
        <v>41403</v>
      </c>
      <c r="B43" s="3">
        <v>0</v>
      </c>
      <c r="C43" s="3">
        <v>0</v>
      </c>
      <c r="D43" s="3">
        <v>696</v>
      </c>
      <c r="E43" s="3">
        <v>0</v>
      </c>
      <c r="F43" s="3">
        <v>33</v>
      </c>
      <c r="G43" s="3">
        <v>0</v>
      </c>
      <c r="H43" s="3">
        <v>0</v>
      </c>
      <c r="I43" s="3">
        <v>111</v>
      </c>
      <c r="J43" s="3">
        <v>71</v>
      </c>
      <c r="K43" s="3">
        <v>56</v>
      </c>
      <c r="L43" s="3">
        <v>308</v>
      </c>
      <c r="M43" s="3">
        <v>280</v>
      </c>
      <c r="N43" s="3">
        <v>0</v>
      </c>
      <c r="O43" s="3">
        <v>0</v>
      </c>
      <c r="P43" s="3">
        <v>0</v>
      </c>
      <c r="Q43" s="3">
        <v>0</v>
      </c>
      <c r="R43" s="3">
        <v>14</v>
      </c>
      <c r="S43" s="3">
        <v>112</v>
      </c>
      <c r="T43" s="3">
        <v>0</v>
      </c>
      <c r="U43" s="3">
        <v>0</v>
      </c>
      <c r="V43" s="3">
        <v>428</v>
      </c>
      <c r="W43" s="3">
        <v>1509</v>
      </c>
      <c r="X43" s="3">
        <v>2026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222</v>
      </c>
    </row>
    <row r="44" spans="1:36" x14ac:dyDescent="0.25">
      <c r="A44" s="2">
        <v>41404</v>
      </c>
      <c r="B44" s="3">
        <v>0</v>
      </c>
      <c r="C44" s="3">
        <v>0</v>
      </c>
      <c r="D44" s="3">
        <v>1359</v>
      </c>
      <c r="E44" s="3">
        <v>12</v>
      </c>
      <c r="F44" s="3">
        <v>79</v>
      </c>
      <c r="G44" s="3">
        <v>14</v>
      </c>
      <c r="H44" s="3">
        <v>84</v>
      </c>
      <c r="I44" s="3">
        <v>651</v>
      </c>
      <c r="J44" s="3">
        <v>355</v>
      </c>
      <c r="K44" s="3">
        <v>94</v>
      </c>
      <c r="L44" s="3">
        <v>458</v>
      </c>
      <c r="M44" s="3">
        <v>490</v>
      </c>
      <c r="N44" s="3">
        <v>0</v>
      </c>
      <c r="O44" s="3">
        <v>0</v>
      </c>
      <c r="P44" s="3">
        <v>0</v>
      </c>
      <c r="Q44" s="3">
        <v>0</v>
      </c>
      <c r="R44" s="3">
        <v>28</v>
      </c>
      <c r="S44" s="3">
        <v>280</v>
      </c>
      <c r="T44" s="3">
        <v>0</v>
      </c>
      <c r="U44" s="3">
        <v>0</v>
      </c>
      <c r="V44" s="3">
        <v>438</v>
      </c>
      <c r="W44" s="3">
        <v>1763</v>
      </c>
      <c r="X44" s="3">
        <v>2153</v>
      </c>
      <c r="Y44" s="3">
        <v>0</v>
      </c>
      <c r="Z44" s="3">
        <v>0</v>
      </c>
      <c r="AA44" s="3">
        <v>26</v>
      </c>
      <c r="AB44" s="3">
        <v>224</v>
      </c>
      <c r="AC44" s="3">
        <v>140</v>
      </c>
      <c r="AD44" s="3">
        <v>13</v>
      </c>
      <c r="AE44" s="3">
        <v>112</v>
      </c>
      <c r="AF44" s="3">
        <v>70</v>
      </c>
      <c r="AG44" s="3">
        <v>0</v>
      </c>
      <c r="AH44" s="3">
        <v>0</v>
      </c>
      <c r="AI44" s="3">
        <v>0</v>
      </c>
      <c r="AJ44" s="3">
        <v>332</v>
      </c>
    </row>
    <row r="45" spans="1:36" x14ac:dyDescent="0.25">
      <c r="A45" s="2">
        <v>41405</v>
      </c>
      <c r="B45" s="3">
        <v>0</v>
      </c>
      <c r="C45" s="3">
        <v>0</v>
      </c>
      <c r="D45" s="3">
        <v>594</v>
      </c>
      <c r="E45" s="3">
        <v>0</v>
      </c>
      <c r="F45" s="3">
        <v>0</v>
      </c>
      <c r="G45" s="3">
        <v>0</v>
      </c>
      <c r="H45" s="3">
        <v>0</v>
      </c>
      <c r="I45" s="3">
        <v>494</v>
      </c>
      <c r="J45" s="3">
        <v>284</v>
      </c>
      <c r="K45" s="3">
        <v>54</v>
      </c>
      <c r="L45" s="3">
        <v>490</v>
      </c>
      <c r="M45" s="3">
        <v>280</v>
      </c>
      <c r="N45" s="3">
        <v>0</v>
      </c>
      <c r="O45" s="3">
        <v>0</v>
      </c>
      <c r="P45" s="3">
        <v>0</v>
      </c>
      <c r="Q45" s="3">
        <v>13</v>
      </c>
      <c r="R45" s="3">
        <v>54</v>
      </c>
      <c r="S45" s="3">
        <v>554</v>
      </c>
      <c r="T45" s="3">
        <v>0</v>
      </c>
      <c r="U45" s="3">
        <v>0</v>
      </c>
      <c r="V45" s="3">
        <v>141</v>
      </c>
      <c r="W45" s="3">
        <v>884</v>
      </c>
      <c r="X45" s="3">
        <v>825</v>
      </c>
      <c r="Y45" s="3">
        <v>14</v>
      </c>
      <c r="Z45" s="3">
        <v>252</v>
      </c>
      <c r="AA45" s="3">
        <v>28</v>
      </c>
      <c r="AB45" s="3">
        <v>224</v>
      </c>
      <c r="AC45" s="3">
        <v>140</v>
      </c>
      <c r="AD45" s="3">
        <v>70</v>
      </c>
      <c r="AE45" s="3">
        <v>420</v>
      </c>
      <c r="AF45" s="3">
        <v>338</v>
      </c>
      <c r="AG45" s="3">
        <v>0</v>
      </c>
      <c r="AH45" s="3">
        <v>0</v>
      </c>
      <c r="AI45" s="3">
        <v>0</v>
      </c>
      <c r="AJ45" s="3">
        <v>42</v>
      </c>
    </row>
    <row r="46" spans="1:36" x14ac:dyDescent="0.25">
      <c r="A46" s="2">
        <v>41406</v>
      </c>
      <c r="B46" s="3">
        <v>0</v>
      </c>
      <c r="C46" s="3">
        <v>0</v>
      </c>
      <c r="D46" s="3">
        <v>307</v>
      </c>
      <c r="E46" s="3">
        <v>0</v>
      </c>
      <c r="F46" s="3">
        <v>0</v>
      </c>
      <c r="G46" s="3">
        <v>0</v>
      </c>
      <c r="H46" s="3">
        <v>0</v>
      </c>
      <c r="I46" s="3">
        <v>226</v>
      </c>
      <c r="J46" s="3">
        <v>71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38</v>
      </c>
      <c r="S46" s="3">
        <v>326</v>
      </c>
      <c r="T46" s="3">
        <v>0</v>
      </c>
      <c r="U46" s="3">
        <v>0</v>
      </c>
      <c r="V46" s="3">
        <v>190</v>
      </c>
      <c r="W46" s="3">
        <v>1068</v>
      </c>
      <c r="X46" s="3">
        <v>1144</v>
      </c>
      <c r="Y46" s="3">
        <v>0</v>
      </c>
      <c r="Z46" s="3">
        <v>28</v>
      </c>
      <c r="AA46" s="3">
        <v>26</v>
      </c>
      <c r="AB46" s="3">
        <v>206</v>
      </c>
      <c r="AC46" s="3">
        <v>140</v>
      </c>
      <c r="AD46" s="3">
        <v>14</v>
      </c>
      <c r="AE46" s="3">
        <v>112</v>
      </c>
      <c r="AF46" s="3">
        <v>70</v>
      </c>
      <c r="AG46" s="3">
        <v>0</v>
      </c>
      <c r="AH46" s="3">
        <v>0</v>
      </c>
      <c r="AI46" s="3">
        <v>0</v>
      </c>
      <c r="AJ46" s="3">
        <v>0</v>
      </c>
    </row>
    <row r="47" spans="1:36" x14ac:dyDescent="0.25">
      <c r="A47" s="2">
        <v>41407</v>
      </c>
      <c r="B47" s="3">
        <v>0</v>
      </c>
      <c r="C47" s="3">
        <v>0</v>
      </c>
      <c r="D47" s="3">
        <v>864</v>
      </c>
      <c r="E47" s="3">
        <v>0</v>
      </c>
      <c r="F47" s="3">
        <v>0</v>
      </c>
      <c r="G47" s="3">
        <v>0</v>
      </c>
      <c r="H47" s="3">
        <v>0</v>
      </c>
      <c r="I47" s="3">
        <v>551</v>
      </c>
      <c r="J47" s="3">
        <v>426</v>
      </c>
      <c r="K47" s="3">
        <v>98</v>
      </c>
      <c r="L47" s="3">
        <v>504</v>
      </c>
      <c r="M47" s="3">
        <v>490</v>
      </c>
      <c r="N47" s="3">
        <v>0</v>
      </c>
      <c r="O47" s="3">
        <v>0</v>
      </c>
      <c r="P47" s="3">
        <v>0</v>
      </c>
      <c r="Q47" s="3">
        <v>0</v>
      </c>
      <c r="R47" s="3">
        <v>86</v>
      </c>
      <c r="S47" s="3">
        <v>726</v>
      </c>
      <c r="T47" s="3">
        <v>42</v>
      </c>
      <c r="U47" s="3">
        <v>305</v>
      </c>
      <c r="V47" s="3">
        <v>547</v>
      </c>
      <c r="W47" s="3">
        <v>2189</v>
      </c>
      <c r="X47" s="3">
        <v>2922</v>
      </c>
      <c r="Y47" s="3">
        <v>0</v>
      </c>
      <c r="Z47" s="3">
        <v>0</v>
      </c>
      <c r="AA47" s="3">
        <v>28</v>
      </c>
      <c r="AB47" s="3">
        <v>242</v>
      </c>
      <c r="AC47" s="3">
        <v>140</v>
      </c>
      <c r="AD47" s="3">
        <v>28</v>
      </c>
      <c r="AE47" s="3">
        <v>224</v>
      </c>
      <c r="AF47" s="3">
        <v>140</v>
      </c>
      <c r="AG47" s="3">
        <v>0</v>
      </c>
      <c r="AH47" s="3">
        <v>0</v>
      </c>
      <c r="AI47" s="3">
        <v>0</v>
      </c>
      <c r="AJ47" s="3">
        <v>109</v>
      </c>
    </row>
    <row r="48" spans="1:36" x14ac:dyDescent="0.25">
      <c r="A48" s="2">
        <v>41408</v>
      </c>
      <c r="B48" s="3">
        <v>0</v>
      </c>
      <c r="C48" s="3">
        <v>0</v>
      </c>
      <c r="D48" s="3">
        <v>971</v>
      </c>
      <c r="E48" s="3">
        <v>0</v>
      </c>
      <c r="F48" s="3">
        <v>0</v>
      </c>
      <c r="G48" s="3">
        <v>14</v>
      </c>
      <c r="H48" s="3">
        <v>84</v>
      </c>
      <c r="I48" s="3">
        <v>448</v>
      </c>
      <c r="J48" s="3">
        <v>213</v>
      </c>
      <c r="K48" s="3">
        <v>27</v>
      </c>
      <c r="L48" s="3">
        <v>294</v>
      </c>
      <c r="M48" s="3">
        <v>140</v>
      </c>
      <c r="N48" s="3">
        <v>0</v>
      </c>
      <c r="O48" s="3">
        <v>0</v>
      </c>
      <c r="P48" s="3">
        <v>0</v>
      </c>
      <c r="Q48" s="3">
        <v>0</v>
      </c>
      <c r="R48" s="3">
        <v>69</v>
      </c>
      <c r="S48" s="3">
        <v>657</v>
      </c>
      <c r="T48" s="3">
        <v>70</v>
      </c>
      <c r="U48" s="3">
        <v>938</v>
      </c>
      <c r="V48" s="3">
        <v>409</v>
      </c>
      <c r="W48" s="3">
        <v>1640</v>
      </c>
      <c r="X48" s="3">
        <v>2012</v>
      </c>
      <c r="Y48" s="3">
        <v>0</v>
      </c>
      <c r="Z48" s="3">
        <v>0</v>
      </c>
      <c r="AA48" s="3">
        <v>28</v>
      </c>
      <c r="AB48" s="3">
        <v>224</v>
      </c>
      <c r="AC48" s="3">
        <v>98</v>
      </c>
      <c r="AD48" s="3">
        <v>14</v>
      </c>
      <c r="AE48" s="3">
        <v>112</v>
      </c>
      <c r="AF48" s="3">
        <v>70</v>
      </c>
      <c r="AG48" s="3">
        <v>0</v>
      </c>
      <c r="AH48" s="3">
        <v>0</v>
      </c>
      <c r="AI48" s="3">
        <v>0</v>
      </c>
      <c r="AJ48" s="3">
        <v>151</v>
      </c>
    </row>
    <row r="49" spans="1:36" x14ac:dyDescent="0.25">
      <c r="A49" s="2">
        <v>41409</v>
      </c>
      <c r="B49" s="3">
        <v>0</v>
      </c>
      <c r="C49" s="3">
        <v>0</v>
      </c>
      <c r="D49" s="3">
        <v>550</v>
      </c>
      <c r="E49" s="3">
        <v>0</v>
      </c>
      <c r="F49" s="3">
        <v>0</v>
      </c>
      <c r="G49" s="3">
        <v>0</v>
      </c>
      <c r="H49" s="3">
        <v>0</v>
      </c>
      <c r="I49" s="3">
        <v>543</v>
      </c>
      <c r="J49" s="3">
        <v>156</v>
      </c>
      <c r="K49" s="3">
        <v>27</v>
      </c>
      <c r="L49" s="3">
        <v>109</v>
      </c>
      <c r="M49" s="3">
        <v>168</v>
      </c>
      <c r="N49" s="3">
        <v>0</v>
      </c>
      <c r="O49" s="3">
        <v>0</v>
      </c>
      <c r="P49" s="3">
        <v>0</v>
      </c>
      <c r="Q49" s="3">
        <v>28</v>
      </c>
      <c r="R49" s="3">
        <v>32</v>
      </c>
      <c r="S49" s="3">
        <v>266</v>
      </c>
      <c r="T49" s="3">
        <v>14</v>
      </c>
      <c r="U49" s="3">
        <v>0</v>
      </c>
      <c r="V49" s="3">
        <v>424</v>
      </c>
      <c r="W49" s="3">
        <v>2269</v>
      </c>
      <c r="X49" s="3">
        <v>2036</v>
      </c>
      <c r="Y49" s="3">
        <v>0</v>
      </c>
      <c r="Z49" s="3">
        <v>0</v>
      </c>
      <c r="AA49" s="3">
        <v>28</v>
      </c>
      <c r="AB49" s="3">
        <v>234</v>
      </c>
      <c r="AC49" s="3">
        <v>140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382</v>
      </c>
    </row>
    <row r="50" spans="1:36" x14ac:dyDescent="0.25">
      <c r="A50" s="2">
        <v>41410</v>
      </c>
      <c r="B50" s="3">
        <v>7</v>
      </c>
      <c r="C50" s="3">
        <v>0</v>
      </c>
      <c r="D50" s="3">
        <v>1071</v>
      </c>
      <c r="E50" s="3">
        <v>0</v>
      </c>
      <c r="F50" s="3">
        <v>0</v>
      </c>
      <c r="G50" s="3">
        <v>0</v>
      </c>
      <c r="H50" s="3">
        <v>0</v>
      </c>
      <c r="I50" s="3">
        <v>701</v>
      </c>
      <c r="J50" s="3">
        <v>434</v>
      </c>
      <c r="K50" s="3">
        <v>42</v>
      </c>
      <c r="L50" s="3">
        <v>434</v>
      </c>
      <c r="M50" s="3">
        <v>252</v>
      </c>
      <c r="N50" s="3">
        <v>0</v>
      </c>
      <c r="O50" s="3">
        <v>0</v>
      </c>
      <c r="P50" s="3">
        <v>0</v>
      </c>
      <c r="Q50" s="3">
        <v>14</v>
      </c>
      <c r="R50" s="3">
        <v>78</v>
      </c>
      <c r="S50" s="3">
        <v>758</v>
      </c>
      <c r="T50" s="3">
        <v>26</v>
      </c>
      <c r="U50" s="3">
        <v>280</v>
      </c>
      <c r="V50" s="3">
        <v>769</v>
      </c>
      <c r="W50" s="3">
        <v>3423</v>
      </c>
      <c r="X50" s="3">
        <v>4200</v>
      </c>
      <c r="Y50" s="3">
        <v>0</v>
      </c>
      <c r="Z50" s="3">
        <v>0</v>
      </c>
      <c r="AA50" s="3">
        <v>27</v>
      </c>
      <c r="AB50" s="3">
        <v>248</v>
      </c>
      <c r="AC50" s="3">
        <v>168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542</v>
      </c>
    </row>
    <row r="51" spans="1:36" x14ac:dyDescent="0.25">
      <c r="A51" s="2">
        <v>41411</v>
      </c>
      <c r="B51" s="3">
        <v>6</v>
      </c>
      <c r="C51" s="3">
        <v>0</v>
      </c>
      <c r="D51" s="3">
        <v>803</v>
      </c>
      <c r="E51" s="3">
        <v>0</v>
      </c>
      <c r="F51" s="3">
        <v>0</v>
      </c>
      <c r="G51" s="3">
        <v>14</v>
      </c>
      <c r="H51" s="3">
        <v>112</v>
      </c>
      <c r="I51" s="3">
        <v>507</v>
      </c>
      <c r="J51" s="3">
        <v>425</v>
      </c>
      <c r="K51" s="3">
        <v>67</v>
      </c>
      <c r="L51" s="3">
        <v>462</v>
      </c>
      <c r="M51" s="3">
        <v>420</v>
      </c>
      <c r="N51" s="3">
        <v>0</v>
      </c>
      <c r="O51" s="3">
        <v>0</v>
      </c>
      <c r="P51" s="3">
        <v>0</v>
      </c>
      <c r="Q51" s="3">
        <v>14</v>
      </c>
      <c r="R51" s="3">
        <v>28</v>
      </c>
      <c r="S51" s="3">
        <v>350</v>
      </c>
      <c r="T51" s="3">
        <v>56</v>
      </c>
      <c r="U51" s="3">
        <v>378</v>
      </c>
      <c r="V51" s="3">
        <v>408</v>
      </c>
      <c r="W51" s="3">
        <v>2232</v>
      </c>
      <c r="X51" s="3">
        <v>3063</v>
      </c>
      <c r="Y51" s="3">
        <v>0</v>
      </c>
      <c r="Z51" s="3">
        <v>0</v>
      </c>
      <c r="AA51" s="3">
        <v>27</v>
      </c>
      <c r="AB51" s="3">
        <v>248</v>
      </c>
      <c r="AC51" s="3">
        <v>168</v>
      </c>
      <c r="AD51" s="3">
        <v>0</v>
      </c>
      <c r="AE51" s="3">
        <v>0</v>
      </c>
      <c r="AF51" s="3">
        <v>0</v>
      </c>
      <c r="AG51" s="3">
        <v>41</v>
      </c>
      <c r="AH51" s="3">
        <v>129</v>
      </c>
      <c r="AI51" s="3">
        <v>204</v>
      </c>
      <c r="AJ51" s="3">
        <v>42</v>
      </c>
    </row>
    <row r="52" spans="1:36" x14ac:dyDescent="0.25">
      <c r="A52" s="2">
        <v>41412</v>
      </c>
      <c r="B52" s="3">
        <v>0</v>
      </c>
      <c r="C52" s="3">
        <v>0</v>
      </c>
      <c r="D52" s="3">
        <v>297</v>
      </c>
      <c r="E52" s="3">
        <v>0</v>
      </c>
      <c r="F52" s="3">
        <v>0</v>
      </c>
      <c r="G52" s="3">
        <v>0</v>
      </c>
      <c r="H52" s="3">
        <v>0</v>
      </c>
      <c r="I52" s="3">
        <v>508</v>
      </c>
      <c r="J52" s="3">
        <v>255</v>
      </c>
      <c r="K52" s="3">
        <v>14</v>
      </c>
      <c r="L52" s="3">
        <v>206</v>
      </c>
      <c r="M52" s="3">
        <v>84</v>
      </c>
      <c r="N52" s="3">
        <v>0</v>
      </c>
      <c r="O52" s="3">
        <v>0</v>
      </c>
      <c r="P52" s="3">
        <v>0</v>
      </c>
      <c r="Q52" s="3">
        <v>0</v>
      </c>
      <c r="R52" s="3">
        <v>41</v>
      </c>
      <c r="S52" s="3">
        <v>414</v>
      </c>
      <c r="T52" s="3">
        <v>14</v>
      </c>
      <c r="U52" s="3">
        <v>322</v>
      </c>
      <c r="V52" s="3">
        <v>256</v>
      </c>
      <c r="W52" s="3">
        <v>1424</v>
      </c>
      <c r="X52" s="3">
        <v>1391</v>
      </c>
      <c r="Y52" s="3">
        <v>6</v>
      </c>
      <c r="Z52" s="3">
        <v>126</v>
      </c>
      <c r="AA52" s="3">
        <v>28</v>
      </c>
      <c r="AB52" s="3">
        <v>252</v>
      </c>
      <c r="AC52" s="3">
        <v>168</v>
      </c>
      <c r="AD52" s="3">
        <v>0</v>
      </c>
      <c r="AE52" s="3">
        <v>0</v>
      </c>
      <c r="AF52" s="3">
        <v>0</v>
      </c>
      <c r="AG52" s="3">
        <v>13</v>
      </c>
      <c r="AH52" s="3">
        <v>0</v>
      </c>
      <c r="AI52" s="3">
        <v>0</v>
      </c>
      <c r="AJ52" s="3">
        <v>0</v>
      </c>
    </row>
    <row r="53" spans="1:36" x14ac:dyDescent="0.25">
      <c r="A53" s="2">
        <v>41413</v>
      </c>
      <c r="B53" s="3">
        <v>0</v>
      </c>
      <c r="C53" s="3">
        <v>0</v>
      </c>
      <c r="D53" s="3">
        <v>127</v>
      </c>
      <c r="E53" s="3">
        <v>0</v>
      </c>
      <c r="F53" s="3">
        <v>0</v>
      </c>
      <c r="G53" s="3">
        <v>0</v>
      </c>
      <c r="H53" s="3">
        <v>0</v>
      </c>
      <c r="I53" s="3">
        <v>423</v>
      </c>
      <c r="J53" s="3">
        <v>255</v>
      </c>
      <c r="K53" s="3">
        <v>28</v>
      </c>
      <c r="L53" s="3">
        <v>252</v>
      </c>
      <c r="M53" s="3">
        <v>168</v>
      </c>
      <c r="N53" s="3">
        <v>0</v>
      </c>
      <c r="O53" s="3">
        <v>0</v>
      </c>
      <c r="P53" s="3">
        <v>0</v>
      </c>
      <c r="Q53" s="3">
        <v>14</v>
      </c>
      <c r="R53" s="3">
        <v>27</v>
      </c>
      <c r="S53" s="3">
        <v>244</v>
      </c>
      <c r="T53" s="3">
        <v>0</v>
      </c>
      <c r="U53" s="3">
        <v>0</v>
      </c>
      <c r="V53" s="3">
        <v>222</v>
      </c>
      <c r="W53" s="3">
        <v>1027</v>
      </c>
      <c r="X53" s="3">
        <v>1270</v>
      </c>
      <c r="Y53" s="3">
        <v>0</v>
      </c>
      <c r="Z53" s="3">
        <v>0</v>
      </c>
      <c r="AA53" s="3">
        <v>13</v>
      </c>
      <c r="AB53" s="3">
        <v>126</v>
      </c>
      <c r="AC53" s="3">
        <v>84</v>
      </c>
      <c r="AD53" s="3">
        <v>0</v>
      </c>
      <c r="AE53" s="3">
        <v>0</v>
      </c>
      <c r="AF53" s="3">
        <v>0</v>
      </c>
      <c r="AG53" s="3">
        <v>55</v>
      </c>
      <c r="AH53" s="3">
        <v>168</v>
      </c>
      <c r="AI53" s="3">
        <v>340</v>
      </c>
      <c r="AJ53" s="3">
        <v>0</v>
      </c>
    </row>
    <row r="54" spans="1:36" x14ac:dyDescent="0.25">
      <c r="A54" s="2">
        <v>41414</v>
      </c>
      <c r="B54" s="3">
        <v>0</v>
      </c>
      <c r="C54" s="3">
        <v>0</v>
      </c>
      <c r="D54" s="3">
        <v>719</v>
      </c>
      <c r="E54" s="3">
        <v>0</v>
      </c>
      <c r="F54" s="3">
        <v>0</v>
      </c>
      <c r="G54" s="3">
        <v>0</v>
      </c>
      <c r="H54" s="3">
        <v>0</v>
      </c>
      <c r="I54" s="3">
        <v>649</v>
      </c>
      <c r="J54" s="3">
        <v>425</v>
      </c>
      <c r="K54" s="3">
        <v>69</v>
      </c>
      <c r="L54" s="3">
        <v>378</v>
      </c>
      <c r="M54" s="3">
        <v>420</v>
      </c>
      <c r="N54" s="3">
        <v>0</v>
      </c>
      <c r="O54" s="3">
        <v>0</v>
      </c>
      <c r="P54" s="3">
        <v>0</v>
      </c>
      <c r="Q54" s="3">
        <v>14</v>
      </c>
      <c r="R54" s="3">
        <v>14</v>
      </c>
      <c r="S54" s="3">
        <v>234</v>
      </c>
      <c r="T54" s="3">
        <v>14</v>
      </c>
      <c r="U54" s="3">
        <v>140</v>
      </c>
      <c r="V54" s="3">
        <v>480</v>
      </c>
      <c r="W54" s="3">
        <v>2303</v>
      </c>
      <c r="X54" s="3">
        <v>3085</v>
      </c>
      <c r="Y54" s="3">
        <v>0</v>
      </c>
      <c r="Z54" s="3">
        <v>0</v>
      </c>
      <c r="AA54" s="3">
        <v>28</v>
      </c>
      <c r="AB54" s="3">
        <v>248</v>
      </c>
      <c r="AC54" s="3">
        <v>168</v>
      </c>
      <c r="AD54" s="3">
        <v>14</v>
      </c>
      <c r="AE54" s="3">
        <v>126</v>
      </c>
      <c r="AF54" s="3">
        <v>84</v>
      </c>
      <c r="AG54" s="3">
        <v>120</v>
      </c>
      <c r="AH54" s="3">
        <v>368</v>
      </c>
      <c r="AI54" s="3">
        <v>639</v>
      </c>
      <c r="AJ54" s="3">
        <v>126</v>
      </c>
    </row>
    <row r="55" spans="1:36" x14ac:dyDescent="0.25">
      <c r="A55" s="2">
        <v>41415</v>
      </c>
      <c r="B55" s="3">
        <v>7</v>
      </c>
      <c r="C55" s="3">
        <v>0</v>
      </c>
      <c r="D55" s="3">
        <v>617</v>
      </c>
      <c r="E55" s="3">
        <v>0</v>
      </c>
      <c r="F55" s="3">
        <v>0</v>
      </c>
      <c r="G55" s="3">
        <v>0</v>
      </c>
      <c r="H55" s="3">
        <v>0</v>
      </c>
      <c r="I55" s="3">
        <v>784</v>
      </c>
      <c r="J55" s="3">
        <v>355</v>
      </c>
      <c r="K55" s="3">
        <v>84</v>
      </c>
      <c r="L55" s="3">
        <v>513</v>
      </c>
      <c r="M55" s="3">
        <v>591</v>
      </c>
      <c r="N55" s="3">
        <v>0</v>
      </c>
      <c r="O55" s="3">
        <v>0</v>
      </c>
      <c r="P55" s="3">
        <v>0</v>
      </c>
      <c r="Q55" s="3">
        <v>0</v>
      </c>
      <c r="R55" s="3">
        <v>68</v>
      </c>
      <c r="S55" s="3">
        <v>561</v>
      </c>
      <c r="T55" s="3">
        <v>27</v>
      </c>
      <c r="U55" s="3">
        <v>140</v>
      </c>
      <c r="V55" s="3">
        <v>586</v>
      </c>
      <c r="W55" s="3">
        <v>3215</v>
      </c>
      <c r="X55" s="3">
        <v>3939</v>
      </c>
      <c r="Y55" s="3">
        <v>0</v>
      </c>
      <c r="Z55" s="3">
        <v>0</v>
      </c>
      <c r="AA55" s="3">
        <v>28</v>
      </c>
      <c r="AB55" s="3">
        <v>262</v>
      </c>
      <c r="AC55" s="3">
        <v>164</v>
      </c>
      <c r="AD55" s="3">
        <v>14</v>
      </c>
      <c r="AE55" s="3">
        <v>140</v>
      </c>
      <c r="AF55" s="3">
        <v>94</v>
      </c>
      <c r="AG55" s="3">
        <v>56</v>
      </c>
      <c r="AH55" s="3">
        <v>255</v>
      </c>
      <c r="AI55" s="3">
        <v>369</v>
      </c>
      <c r="AJ55" s="3">
        <v>839</v>
      </c>
    </row>
    <row r="56" spans="1:36" x14ac:dyDescent="0.25">
      <c r="A56" s="2">
        <v>41416</v>
      </c>
      <c r="B56" s="3">
        <v>7</v>
      </c>
      <c r="C56" s="3">
        <v>0</v>
      </c>
      <c r="D56" s="3">
        <v>250</v>
      </c>
      <c r="E56" s="3">
        <v>0</v>
      </c>
      <c r="F56" s="3">
        <v>0</v>
      </c>
      <c r="G56" s="3">
        <v>13</v>
      </c>
      <c r="H56" s="3">
        <v>126</v>
      </c>
      <c r="I56" s="3">
        <v>683</v>
      </c>
      <c r="J56" s="3">
        <v>396</v>
      </c>
      <c r="K56" s="3">
        <v>84</v>
      </c>
      <c r="L56" s="3">
        <v>644</v>
      </c>
      <c r="M56" s="3">
        <v>581</v>
      </c>
      <c r="N56" s="3">
        <v>0</v>
      </c>
      <c r="O56" s="3">
        <v>0</v>
      </c>
      <c r="P56" s="3">
        <v>0</v>
      </c>
      <c r="Q56" s="3">
        <v>0</v>
      </c>
      <c r="R56" s="3">
        <v>96</v>
      </c>
      <c r="S56" s="3">
        <v>715</v>
      </c>
      <c r="T56" s="3">
        <v>58</v>
      </c>
      <c r="U56" s="3">
        <v>532</v>
      </c>
      <c r="V56" s="3">
        <v>751</v>
      </c>
      <c r="W56" s="3">
        <v>3043</v>
      </c>
      <c r="X56" s="3">
        <v>5144</v>
      </c>
      <c r="Y56" s="3">
        <v>0</v>
      </c>
      <c r="Z56" s="3">
        <v>0</v>
      </c>
      <c r="AA56" s="3">
        <v>28</v>
      </c>
      <c r="AB56" s="3">
        <v>276</v>
      </c>
      <c r="AC56" s="3">
        <v>196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572</v>
      </c>
    </row>
    <row r="57" spans="1:36" x14ac:dyDescent="0.25">
      <c r="A57" s="2">
        <v>41417</v>
      </c>
      <c r="B57" s="3">
        <v>7</v>
      </c>
      <c r="C57" s="3">
        <v>0</v>
      </c>
      <c r="D57" s="3">
        <v>210</v>
      </c>
      <c r="E57" s="3">
        <v>0</v>
      </c>
      <c r="F57" s="3">
        <v>0</v>
      </c>
      <c r="G57" s="3">
        <v>0</v>
      </c>
      <c r="H57" s="3">
        <v>0</v>
      </c>
      <c r="I57" s="3">
        <v>415</v>
      </c>
      <c r="J57" s="3">
        <v>198</v>
      </c>
      <c r="K57" s="3">
        <v>27</v>
      </c>
      <c r="L57" s="3">
        <v>261</v>
      </c>
      <c r="M57" s="3">
        <v>192</v>
      </c>
      <c r="N57" s="3">
        <v>0</v>
      </c>
      <c r="O57" s="3">
        <v>0</v>
      </c>
      <c r="P57" s="3">
        <v>0</v>
      </c>
      <c r="Q57" s="3">
        <v>0</v>
      </c>
      <c r="R57" s="3">
        <v>42</v>
      </c>
      <c r="S57" s="3">
        <v>636</v>
      </c>
      <c r="T57" s="3">
        <v>0</v>
      </c>
      <c r="U57" s="3">
        <v>294</v>
      </c>
      <c r="V57" s="3">
        <v>713</v>
      </c>
      <c r="W57" s="3">
        <v>3021</v>
      </c>
      <c r="X57" s="3">
        <v>5125</v>
      </c>
      <c r="Y57" s="3">
        <v>0</v>
      </c>
      <c r="Z57" s="3">
        <v>0</v>
      </c>
      <c r="AA57" s="3">
        <v>27</v>
      </c>
      <c r="AB57" s="3">
        <v>280</v>
      </c>
      <c r="AC57" s="3">
        <v>196</v>
      </c>
      <c r="AD57" s="3">
        <v>0</v>
      </c>
      <c r="AE57" s="3">
        <v>0</v>
      </c>
      <c r="AF57" s="3">
        <v>0</v>
      </c>
      <c r="AG57" s="3">
        <v>28</v>
      </c>
      <c r="AH57" s="3">
        <v>84</v>
      </c>
      <c r="AI57" s="3">
        <v>202</v>
      </c>
      <c r="AJ57" s="3">
        <v>602</v>
      </c>
    </row>
    <row r="58" spans="1:36" x14ac:dyDescent="0.25">
      <c r="A58" s="2">
        <v>41418</v>
      </c>
      <c r="B58" s="3">
        <v>0</v>
      </c>
      <c r="C58" s="3">
        <v>0</v>
      </c>
      <c r="D58" s="3">
        <v>404</v>
      </c>
      <c r="E58" s="3">
        <v>0</v>
      </c>
      <c r="F58" s="3">
        <v>0</v>
      </c>
      <c r="G58" s="3">
        <v>0</v>
      </c>
      <c r="H58" s="3">
        <v>0</v>
      </c>
      <c r="I58" s="3">
        <v>815</v>
      </c>
      <c r="J58" s="3">
        <v>702</v>
      </c>
      <c r="K58" s="3">
        <v>139</v>
      </c>
      <c r="L58" s="3">
        <v>809</v>
      </c>
      <c r="M58" s="3">
        <v>950</v>
      </c>
      <c r="N58" s="3">
        <v>0</v>
      </c>
      <c r="O58" s="3">
        <v>0</v>
      </c>
      <c r="P58" s="3">
        <v>0</v>
      </c>
      <c r="Q58" s="3">
        <v>0</v>
      </c>
      <c r="R58" s="3">
        <v>94</v>
      </c>
      <c r="S58" s="3">
        <v>704</v>
      </c>
      <c r="T58" s="3">
        <v>52</v>
      </c>
      <c r="U58" s="3">
        <v>182</v>
      </c>
      <c r="V58" s="3">
        <v>475</v>
      </c>
      <c r="W58" s="3">
        <v>2268</v>
      </c>
      <c r="X58" s="3">
        <v>3713</v>
      </c>
      <c r="Y58" s="3">
        <v>0</v>
      </c>
      <c r="Z58" s="3">
        <v>0</v>
      </c>
      <c r="AA58" s="3">
        <v>28</v>
      </c>
      <c r="AB58" s="3">
        <v>280</v>
      </c>
      <c r="AC58" s="3">
        <v>196</v>
      </c>
      <c r="AD58" s="3">
        <v>0</v>
      </c>
      <c r="AE58" s="3">
        <v>0</v>
      </c>
      <c r="AF58" s="3">
        <v>0</v>
      </c>
      <c r="AG58" s="3">
        <v>100</v>
      </c>
      <c r="AH58" s="3">
        <v>293</v>
      </c>
      <c r="AI58" s="3">
        <v>689</v>
      </c>
      <c r="AJ58" s="3">
        <v>461</v>
      </c>
    </row>
    <row r="59" spans="1:36" x14ac:dyDescent="0.25">
      <c r="A59" s="2">
        <v>41419</v>
      </c>
      <c r="B59" s="3">
        <v>0</v>
      </c>
      <c r="C59" s="3">
        <v>0</v>
      </c>
      <c r="D59" s="3">
        <v>98</v>
      </c>
      <c r="E59" s="3">
        <v>0</v>
      </c>
      <c r="F59" s="3">
        <v>0</v>
      </c>
      <c r="G59" s="3">
        <v>0</v>
      </c>
      <c r="H59" s="3">
        <v>0</v>
      </c>
      <c r="I59" s="3">
        <v>800</v>
      </c>
      <c r="J59" s="3">
        <v>297</v>
      </c>
      <c r="K59" s="3">
        <v>54</v>
      </c>
      <c r="L59" s="3">
        <v>462</v>
      </c>
      <c r="M59" s="3">
        <v>392</v>
      </c>
      <c r="N59" s="3">
        <v>0</v>
      </c>
      <c r="O59" s="3">
        <v>0</v>
      </c>
      <c r="P59" s="3">
        <v>0</v>
      </c>
      <c r="Q59" s="3">
        <v>0</v>
      </c>
      <c r="R59" s="3">
        <v>68</v>
      </c>
      <c r="S59" s="3">
        <v>969</v>
      </c>
      <c r="T59" s="3">
        <v>45</v>
      </c>
      <c r="U59" s="3">
        <v>378</v>
      </c>
      <c r="V59" s="3">
        <v>274</v>
      </c>
      <c r="W59" s="3">
        <v>1504</v>
      </c>
      <c r="X59" s="3">
        <v>1665</v>
      </c>
      <c r="Y59" s="3">
        <v>7</v>
      </c>
      <c r="Z59" s="3">
        <v>126</v>
      </c>
      <c r="AA59" s="3">
        <v>28</v>
      </c>
      <c r="AB59" s="3">
        <v>280</v>
      </c>
      <c r="AC59" s="3">
        <v>196</v>
      </c>
      <c r="AD59" s="3">
        <v>0</v>
      </c>
      <c r="AE59" s="3">
        <v>0</v>
      </c>
      <c r="AF59" s="3">
        <v>0</v>
      </c>
      <c r="AG59" s="3">
        <v>28</v>
      </c>
      <c r="AH59" s="3">
        <v>84</v>
      </c>
      <c r="AI59" s="3">
        <v>198</v>
      </c>
      <c r="AJ59" s="3">
        <v>43</v>
      </c>
    </row>
    <row r="60" spans="1:36" x14ac:dyDescent="0.25">
      <c r="A60" s="2">
        <v>41420</v>
      </c>
      <c r="B60" s="3">
        <v>0</v>
      </c>
      <c r="C60" s="3">
        <v>0</v>
      </c>
      <c r="D60" s="3">
        <v>126</v>
      </c>
      <c r="E60" s="3">
        <v>14</v>
      </c>
      <c r="F60" s="3">
        <v>42</v>
      </c>
      <c r="G60" s="3">
        <v>0</v>
      </c>
      <c r="H60" s="3">
        <v>0</v>
      </c>
      <c r="I60" s="3">
        <v>675</v>
      </c>
      <c r="J60" s="3">
        <v>792</v>
      </c>
      <c r="K60" s="3">
        <v>55</v>
      </c>
      <c r="L60" s="3">
        <v>364</v>
      </c>
      <c r="M60" s="3">
        <v>392</v>
      </c>
      <c r="N60" s="3">
        <v>0</v>
      </c>
      <c r="O60" s="3">
        <v>0</v>
      </c>
      <c r="P60" s="3">
        <v>0</v>
      </c>
      <c r="Q60" s="3">
        <v>0</v>
      </c>
      <c r="R60" s="3">
        <v>14</v>
      </c>
      <c r="S60" s="3">
        <v>138</v>
      </c>
      <c r="T60" s="3">
        <v>0</v>
      </c>
      <c r="U60" s="3">
        <v>0</v>
      </c>
      <c r="V60" s="3">
        <v>83</v>
      </c>
      <c r="W60" s="3">
        <v>549</v>
      </c>
      <c r="X60" s="3">
        <v>594</v>
      </c>
      <c r="Y60" s="3">
        <v>0</v>
      </c>
      <c r="Z60" s="3">
        <v>0</v>
      </c>
      <c r="AA60" s="3">
        <v>28</v>
      </c>
      <c r="AB60" s="3">
        <v>280</v>
      </c>
      <c r="AC60" s="3">
        <v>196</v>
      </c>
      <c r="AD60" s="3">
        <v>27</v>
      </c>
      <c r="AE60" s="3">
        <v>182</v>
      </c>
      <c r="AF60" s="3">
        <v>196</v>
      </c>
      <c r="AG60" s="3">
        <v>0</v>
      </c>
      <c r="AH60" s="3">
        <v>0</v>
      </c>
      <c r="AI60" s="3">
        <v>0</v>
      </c>
      <c r="AJ60" s="3">
        <v>462</v>
      </c>
    </row>
    <row r="61" spans="1:36" x14ac:dyDescent="0.25">
      <c r="A61" s="2">
        <v>41421</v>
      </c>
      <c r="B61" s="3">
        <v>0</v>
      </c>
      <c r="C61" s="3">
        <v>0</v>
      </c>
      <c r="D61" s="3">
        <v>290</v>
      </c>
      <c r="E61" s="3">
        <v>13</v>
      </c>
      <c r="F61" s="3">
        <v>234</v>
      </c>
      <c r="G61" s="3">
        <v>0</v>
      </c>
      <c r="H61" s="3">
        <v>0</v>
      </c>
      <c r="I61" s="3">
        <v>632</v>
      </c>
      <c r="J61" s="3">
        <v>494</v>
      </c>
      <c r="K61" s="3">
        <v>42</v>
      </c>
      <c r="L61" s="3">
        <v>318</v>
      </c>
      <c r="M61" s="3">
        <v>294</v>
      </c>
      <c r="N61" s="3">
        <v>0</v>
      </c>
      <c r="O61" s="3">
        <v>0</v>
      </c>
      <c r="P61" s="3">
        <v>0</v>
      </c>
      <c r="Q61" s="3">
        <v>0</v>
      </c>
      <c r="R61" s="3">
        <v>14</v>
      </c>
      <c r="S61" s="3">
        <v>142</v>
      </c>
      <c r="T61" s="3">
        <v>0</v>
      </c>
      <c r="U61" s="3">
        <v>0</v>
      </c>
      <c r="V61" s="3">
        <v>324</v>
      </c>
      <c r="W61" s="3">
        <v>1795</v>
      </c>
      <c r="X61" s="3">
        <v>2627</v>
      </c>
      <c r="Y61" s="3">
        <v>0</v>
      </c>
      <c r="Z61" s="3">
        <v>0</v>
      </c>
      <c r="AA61" s="3">
        <v>28</v>
      </c>
      <c r="AB61" s="3">
        <v>280</v>
      </c>
      <c r="AC61" s="3">
        <v>196</v>
      </c>
      <c r="AD61" s="3">
        <v>28</v>
      </c>
      <c r="AE61" s="3">
        <v>276</v>
      </c>
      <c r="AF61" s="3">
        <v>196</v>
      </c>
      <c r="AG61" s="3">
        <v>14</v>
      </c>
      <c r="AH61" s="3">
        <v>42</v>
      </c>
      <c r="AI61" s="3">
        <v>127</v>
      </c>
      <c r="AJ61" s="3">
        <v>462</v>
      </c>
    </row>
    <row r="62" spans="1:36" x14ac:dyDescent="0.25">
      <c r="A62" s="2">
        <v>41422</v>
      </c>
      <c r="B62" s="3">
        <v>0</v>
      </c>
      <c r="C62" s="3">
        <v>0</v>
      </c>
      <c r="D62" s="3">
        <v>294</v>
      </c>
      <c r="E62" s="3">
        <v>0</v>
      </c>
      <c r="F62" s="3">
        <v>4</v>
      </c>
      <c r="G62" s="3">
        <v>14</v>
      </c>
      <c r="H62" s="3">
        <v>125</v>
      </c>
      <c r="I62" s="3">
        <v>704</v>
      </c>
      <c r="J62" s="3">
        <v>594</v>
      </c>
      <c r="K62" s="3">
        <v>64</v>
      </c>
      <c r="L62" s="3">
        <v>382</v>
      </c>
      <c r="M62" s="3">
        <v>407</v>
      </c>
      <c r="N62" s="3">
        <v>0</v>
      </c>
      <c r="O62" s="3">
        <v>0</v>
      </c>
      <c r="P62" s="3">
        <v>0</v>
      </c>
      <c r="Q62" s="3">
        <v>0</v>
      </c>
      <c r="R62" s="3">
        <v>182</v>
      </c>
      <c r="S62" s="3">
        <v>1747</v>
      </c>
      <c r="T62" s="3">
        <v>168</v>
      </c>
      <c r="U62" s="3">
        <v>1666</v>
      </c>
      <c r="V62" s="3">
        <v>572</v>
      </c>
      <c r="W62" s="3">
        <v>2456</v>
      </c>
      <c r="X62" s="3">
        <v>4229</v>
      </c>
      <c r="Y62" s="3">
        <v>0</v>
      </c>
      <c r="Z62" s="3">
        <v>0</v>
      </c>
      <c r="AA62" s="3">
        <v>28</v>
      </c>
      <c r="AB62" s="3">
        <v>270</v>
      </c>
      <c r="AC62" s="3">
        <v>192</v>
      </c>
      <c r="AD62" s="3">
        <v>14</v>
      </c>
      <c r="AE62" s="3">
        <v>140</v>
      </c>
      <c r="AF62" s="3">
        <v>98</v>
      </c>
      <c r="AG62" s="3">
        <v>71</v>
      </c>
      <c r="AH62" s="3">
        <v>140</v>
      </c>
      <c r="AI62" s="3">
        <v>347</v>
      </c>
      <c r="AJ62" s="3">
        <v>601</v>
      </c>
    </row>
    <row r="63" spans="1:36" x14ac:dyDescent="0.25">
      <c r="A63" s="2">
        <v>41423</v>
      </c>
      <c r="B63" s="3">
        <v>6</v>
      </c>
      <c r="C63" s="3">
        <v>0</v>
      </c>
      <c r="D63" s="3">
        <v>126</v>
      </c>
      <c r="E63" s="3">
        <v>0</v>
      </c>
      <c r="F63" s="3">
        <v>0</v>
      </c>
      <c r="G63" s="3">
        <v>0</v>
      </c>
      <c r="H63" s="3">
        <v>1</v>
      </c>
      <c r="I63" s="3">
        <v>832</v>
      </c>
      <c r="J63" s="3">
        <v>473</v>
      </c>
      <c r="K63" s="3">
        <v>56</v>
      </c>
      <c r="L63" s="3">
        <v>560</v>
      </c>
      <c r="M63" s="3">
        <v>392</v>
      </c>
      <c r="N63" s="3">
        <v>0</v>
      </c>
      <c r="O63" s="3">
        <v>0</v>
      </c>
      <c r="P63" s="3">
        <v>0</v>
      </c>
      <c r="Q63" s="3">
        <v>0</v>
      </c>
      <c r="R63" s="3">
        <v>129</v>
      </c>
      <c r="S63" s="3">
        <v>871</v>
      </c>
      <c r="T63" s="3">
        <v>55</v>
      </c>
      <c r="U63" s="3">
        <v>210</v>
      </c>
      <c r="V63" s="3">
        <v>518</v>
      </c>
      <c r="W63" s="3">
        <v>1836</v>
      </c>
      <c r="X63" s="3">
        <v>3901</v>
      </c>
      <c r="Y63" s="3">
        <v>0</v>
      </c>
      <c r="Z63" s="3">
        <v>0</v>
      </c>
      <c r="AA63" s="3">
        <v>27</v>
      </c>
      <c r="AB63" s="3">
        <v>276</v>
      </c>
      <c r="AC63" s="3">
        <v>196</v>
      </c>
      <c r="AD63" s="3">
        <v>14</v>
      </c>
      <c r="AE63" s="3">
        <v>140</v>
      </c>
      <c r="AF63" s="3">
        <v>98</v>
      </c>
      <c r="AG63" s="3">
        <v>67</v>
      </c>
      <c r="AH63" s="3">
        <v>110</v>
      </c>
      <c r="AI63" s="3">
        <v>280</v>
      </c>
      <c r="AJ63" s="3">
        <v>673</v>
      </c>
    </row>
    <row r="64" spans="1:36" x14ac:dyDescent="0.25">
      <c r="A64" s="2">
        <v>41424</v>
      </c>
      <c r="B64" s="3">
        <v>0</v>
      </c>
      <c r="C64" s="3">
        <v>0</v>
      </c>
      <c r="D64" s="3">
        <v>336</v>
      </c>
      <c r="E64" s="3">
        <v>0</v>
      </c>
      <c r="F64" s="3">
        <v>0</v>
      </c>
      <c r="G64" s="3">
        <v>0</v>
      </c>
      <c r="H64" s="3">
        <v>0</v>
      </c>
      <c r="I64" s="3">
        <v>533</v>
      </c>
      <c r="J64" s="3">
        <v>367</v>
      </c>
      <c r="K64" s="3">
        <v>56</v>
      </c>
      <c r="L64" s="3">
        <v>332</v>
      </c>
      <c r="M64" s="3">
        <v>308</v>
      </c>
      <c r="N64" s="3">
        <v>0</v>
      </c>
      <c r="O64" s="3">
        <v>0</v>
      </c>
      <c r="P64" s="3">
        <v>0</v>
      </c>
      <c r="Q64" s="3">
        <v>0</v>
      </c>
      <c r="R64" s="3">
        <v>29</v>
      </c>
      <c r="S64" s="3">
        <v>837</v>
      </c>
      <c r="T64" s="3">
        <v>1</v>
      </c>
      <c r="U64" s="3">
        <v>212</v>
      </c>
      <c r="V64" s="3">
        <v>803</v>
      </c>
      <c r="W64" s="3">
        <v>3081</v>
      </c>
      <c r="X64" s="3">
        <v>4796</v>
      </c>
      <c r="Y64" s="3">
        <v>0</v>
      </c>
      <c r="Z64" s="3">
        <v>0</v>
      </c>
      <c r="AA64" s="3">
        <v>27</v>
      </c>
      <c r="AB64" s="3">
        <v>260</v>
      </c>
      <c r="AC64" s="3">
        <v>168</v>
      </c>
      <c r="AD64" s="3">
        <v>0</v>
      </c>
      <c r="AE64" s="3">
        <v>0</v>
      </c>
      <c r="AF64" s="3">
        <v>0</v>
      </c>
      <c r="AG64" s="3">
        <v>164</v>
      </c>
      <c r="AH64" s="3">
        <v>491</v>
      </c>
      <c r="AI64" s="3">
        <v>995</v>
      </c>
      <c r="AJ64" s="3">
        <v>673</v>
      </c>
    </row>
    <row r="65" spans="1:36" x14ac:dyDescent="0.25">
      <c r="A65" s="2">
        <v>41425</v>
      </c>
      <c r="B65" s="3">
        <v>13</v>
      </c>
      <c r="C65" s="3">
        <v>0</v>
      </c>
      <c r="D65" s="3">
        <v>280</v>
      </c>
      <c r="E65" s="3">
        <v>0</v>
      </c>
      <c r="F65" s="3">
        <v>0</v>
      </c>
      <c r="G65" s="3">
        <v>0</v>
      </c>
      <c r="H65" s="3">
        <v>0</v>
      </c>
      <c r="I65" s="3">
        <v>569</v>
      </c>
      <c r="J65" s="3">
        <v>420</v>
      </c>
      <c r="K65" s="3">
        <v>98</v>
      </c>
      <c r="L65" s="3">
        <v>438</v>
      </c>
      <c r="M65" s="3">
        <v>490</v>
      </c>
      <c r="N65" s="3">
        <v>0</v>
      </c>
      <c r="O65" s="3">
        <v>0</v>
      </c>
      <c r="P65" s="3">
        <v>0</v>
      </c>
      <c r="Q65" s="3">
        <v>0</v>
      </c>
      <c r="R65" s="3">
        <v>40</v>
      </c>
      <c r="S65" s="3">
        <v>295</v>
      </c>
      <c r="T65" s="3">
        <v>41</v>
      </c>
      <c r="U65" s="3">
        <v>210</v>
      </c>
      <c r="V65" s="3">
        <v>387</v>
      </c>
      <c r="W65" s="3">
        <v>1359</v>
      </c>
      <c r="X65" s="3">
        <v>2172</v>
      </c>
      <c r="Y65" s="3">
        <v>0</v>
      </c>
      <c r="Z65" s="3">
        <v>0</v>
      </c>
      <c r="AA65" s="3">
        <v>14</v>
      </c>
      <c r="AB65" s="3">
        <v>108</v>
      </c>
      <c r="AC65" s="3">
        <v>70</v>
      </c>
      <c r="AD65" s="3">
        <v>14</v>
      </c>
      <c r="AE65" s="3">
        <v>42</v>
      </c>
      <c r="AF65" s="3">
        <v>70</v>
      </c>
      <c r="AG65" s="3">
        <v>78</v>
      </c>
      <c r="AH65" s="3">
        <v>268</v>
      </c>
      <c r="AI65" s="3">
        <v>744</v>
      </c>
      <c r="AJ65" s="3">
        <v>613</v>
      </c>
    </row>
    <row r="66" spans="1:36" x14ac:dyDescent="0.25">
      <c r="A66" s="2">
        <v>41426</v>
      </c>
      <c r="B66" s="3">
        <v>0</v>
      </c>
      <c r="C66" s="3">
        <v>0</v>
      </c>
      <c r="D66" s="3">
        <v>238</v>
      </c>
      <c r="E66" s="3">
        <v>0</v>
      </c>
      <c r="F66" s="3">
        <v>0</v>
      </c>
      <c r="G66" s="3">
        <v>0</v>
      </c>
      <c r="H66" s="3">
        <v>0</v>
      </c>
      <c r="I66" s="3">
        <v>602</v>
      </c>
      <c r="J66" s="3">
        <v>336</v>
      </c>
      <c r="K66" s="3">
        <v>69</v>
      </c>
      <c r="L66" s="3">
        <v>416</v>
      </c>
      <c r="M66" s="3">
        <v>350</v>
      </c>
      <c r="N66" s="3">
        <v>0</v>
      </c>
      <c r="O66" s="3">
        <v>0</v>
      </c>
      <c r="P66" s="3">
        <v>0</v>
      </c>
      <c r="Q66" s="3">
        <v>0</v>
      </c>
      <c r="R66" s="3">
        <v>70</v>
      </c>
      <c r="S66" s="3">
        <v>635</v>
      </c>
      <c r="T66" s="3">
        <v>15</v>
      </c>
      <c r="U66" s="3">
        <v>350</v>
      </c>
      <c r="V66" s="3">
        <v>319</v>
      </c>
      <c r="W66" s="3">
        <v>1598</v>
      </c>
      <c r="X66" s="3">
        <v>1755</v>
      </c>
      <c r="Y66" s="3">
        <v>7</v>
      </c>
      <c r="Z66" s="3">
        <v>126</v>
      </c>
      <c r="AA66" s="3">
        <v>27</v>
      </c>
      <c r="AB66" s="3">
        <v>228</v>
      </c>
      <c r="AC66" s="3">
        <v>138</v>
      </c>
      <c r="AD66" s="3">
        <v>0</v>
      </c>
      <c r="AE66" s="3">
        <v>70</v>
      </c>
      <c r="AF66" s="3">
        <v>0</v>
      </c>
      <c r="AG66" s="3">
        <v>46</v>
      </c>
      <c r="AH66" s="3">
        <v>205</v>
      </c>
      <c r="AI66" s="3">
        <v>507</v>
      </c>
      <c r="AJ66" s="3">
        <v>322</v>
      </c>
    </row>
    <row r="67" spans="1:36" x14ac:dyDescent="0.25">
      <c r="A67" s="2">
        <v>41427</v>
      </c>
      <c r="B67" s="3">
        <v>0</v>
      </c>
      <c r="C67" s="3">
        <v>0</v>
      </c>
      <c r="D67" s="3">
        <v>112</v>
      </c>
      <c r="E67" s="3">
        <v>0</v>
      </c>
      <c r="F67" s="3">
        <v>0</v>
      </c>
      <c r="G67" s="3">
        <v>0</v>
      </c>
      <c r="H67" s="3">
        <v>0</v>
      </c>
      <c r="I67" s="3">
        <v>438</v>
      </c>
      <c r="J67" s="3">
        <v>350</v>
      </c>
      <c r="K67" s="3">
        <v>42</v>
      </c>
      <c r="L67" s="3">
        <v>200</v>
      </c>
      <c r="M67" s="3">
        <v>206</v>
      </c>
      <c r="N67" s="3">
        <v>0</v>
      </c>
      <c r="O67" s="3">
        <v>0</v>
      </c>
      <c r="P67" s="3">
        <v>0</v>
      </c>
      <c r="Q67" s="3">
        <v>0</v>
      </c>
      <c r="R67" s="3">
        <v>54</v>
      </c>
      <c r="S67" s="3">
        <v>486</v>
      </c>
      <c r="T67" s="3">
        <v>55</v>
      </c>
      <c r="U67" s="3">
        <v>238</v>
      </c>
      <c r="V67" s="3">
        <v>167</v>
      </c>
      <c r="W67" s="3">
        <v>867</v>
      </c>
      <c r="X67" s="3">
        <v>924</v>
      </c>
      <c r="Y67" s="3">
        <v>0</v>
      </c>
      <c r="Z67" s="3">
        <v>0</v>
      </c>
      <c r="AA67" s="3">
        <v>28</v>
      </c>
      <c r="AB67" s="3">
        <v>224</v>
      </c>
      <c r="AC67" s="3">
        <v>140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19</v>
      </c>
      <c r="AJ67" s="3">
        <v>112</v>
      </c>
    </row>
    <row r="68" spans="1:36" x14ac:dyDescent="0.25">
      <c r="A68" s="2">
        <v>41428</v>
      </c>
      <c r="B68" s="3">
        <v>21</v>
      </c>
      <c r="C68" s="3">
        <v>0</v>
      </c>
      <c r="D68" s="3">
        <v>336</v>
      </c>
      <c r="E68" s="3">
        <v>0</v>
      </c>
      <c r="F68" s="3">
        <v>0</v>
      </c>
      <c r="G68" s="3">
        <v>0</v>
      </c>
      <c r="H68" s="3">
        <v>0</v>
      </c>
      <c r="I68" s="3">
        <v>378</v>
      </c>
      <c r="J68" s="3">
        <v>210</v>
      </c>
      <c r="K68" s="3">
        <v>56</v>
      </c>
      <c r="L68" s="3">
        <v>304</v>
      </c>
      <c r="M68" s="3">
        <v>280</v>
      </c>
      <c r="N68" s="3">
        <v>0</v>
      </c>
      <c r="O68" s="3">
        <v>0</v>
      </c>
      <c r="P68" s="3">
        <v>0</v>
      </c>
      <c r="Q68" s="3">
        <v>0</v>
      </c>
      <c r="R68" s="3">
        <v>74</v>
      </c>
      <c r="S68" s="3">
        <v>474</v>
      </c>
      <c r="T68" s="3">
        <v>69</v>
      </c>
      <c r="U68" s="3">
        <v>699</v>
      </c>
      <c r="V68" s="3">
        <v>487</v>
      </c>
      <c r="W68" s="3">
        <v>1923</v>
      </c>
      <c r="X68" s="3">
        <v>2445</v>
      </c>
      <c r="Y68" s="3">
        <v>0</v>
      </c>
      <c r="Z68" s="3">
        <v>0</v>
      </c>
      <c r="AA68" s="3">
        <v>14</v>
      </c>
      <c r="AB68" s="3">
        <v>112</v>
      </c>
      <c r="AC68" s="3">
        <v>70</v>
      </c>
      <c r="AD68" s="3">
        <v>41</v>
      </c>
      <c r="AE68" s="3">
        <v>194</v>
      </c>
      <c r="AF68" s="3">
        <v>206</v>
      </c>
      <c r="AG68" s="3">
        <v>14</v>
      </c>
      <c r="AH68" s="3">
        <v>157</v>
      </c>
      <c r="AI68" s="3">
        <v>161</v>
      </c>
      <c r="AJ68" s="3">
        <v>542</v>
      </c>
    </row>
    <row r="69" spans="1:36" x14ac:dyDescent="0.25">
      <c r="A69" s="2">
        <v>41429</v>
      </c>
      <c r="B69" s="3">
        <v>14</v>
      </c>
      <c r="C69" s="3">
        <v>0</v>
      </c>
      <c r="D69" s="3">
        <v>518</v>
      </c>
      <c r="E69" s="3">
        <v>0</v>
      </c>
      <c r="F69" s="3">
        <v>0</v>
      </c>
      <c r="G69" s="3">
        <v>0</v>
      </c>
      <c r="H69" s="3">
        <v>0</v>
      </c>
      <c r="I69" s="3">
        <v>528</v>
      </c>
      <c r="J69" s="3">
        <v>350</v>
      </c>
      <c r="K69" s="3">
        <v>69</v>
      </c>
      <c r="L69" s="3">
        <v>410</v>
      </c>
      <c r="M69" s="3">
        <v>350</v>
      </c>
      <c r="N69" s="3">
        <v>0</v>
      </c>
      <c r="O69" s="3">
        <v>0</v>
      </c>
      <c r="P69" s="3">
        <v>0</v>
      </c>
      <c r="Q69" s="3">
        <v>0</v>
      </c>
      <c r="R69" s="3">
        <v>113</v>
      </c>
      <c r="S69" s="3">
        <v>1042</v>
      </c>
      <c r="T69" s="3">
        <v>129</v>
      </c>
      <c r="U69" s="3">
        <v>1197</v>
      </c>
      <c r="V69" s="3">
        <v>644</v>
      </c>
      <c r="W69" s="3">
        <v>2558</v>
      </c>
      <c r="X69" s="3">
        <v>3584</v>
      </c>
      <c r="Y69" s="3">
        <v>0</v>
      </c>
      <c r="Z69" s="3">
        <v>0</v>
      </c>
      <c r="AA69" s="3">
        <v>14</v>
      </c>
      <c r="AB69" s="3">
        <v>112</v>
      </c>
      <c r="AC69" s="3">
        <v>70</v>
      </c>
      <c r="AD69" s="3">
        <v>1</v>
      </c>
      <c r="AE69" s="3">
        <v>66</v>
      </c>
      <c r="AF69" s="3">
        <v>0</v>
      </c>
      <c r="AG69" s="3">
        <v>113</v>
      </c>
      <c r="AH69" s="3">
        <v>280</v>
      </c>
      <c r="AI69" s="3">
        <v>497</v>
      </c>
      <c r="AJ69" s="3">
        <v>896</v>
      </c>
    </row>
    <row r="70" spans="1:36" x14ac:dyDescent="0.25">
      <c r="A70" s="2">
        <v>41430</v>
      </c>
      <c r="B70" s="3">
        <v>7</v>
      </c>
      <c r="C70" s="3">
        <v>0</v>
      </c>
      <c r="D70" s="3">
        <v>392</v>
      </c>
      <c r="E70" s="3">
        <v>0</v>
      </c>
      <c r="F70" s="3">
        <v>0</v>
      </c>
      <c r="G70" s="3">
        <v>14</v>
      </c>
      <c r="H70" s="3">
        <v>126</v>
      </c>
      <c r="I70" s="3">
        <v>644</v>
      </c>
      <c r="J70" s="3">
        <v>402</v>
      </c>
      <c r="K70" s="3">
        <v>56</v>
      </c>
      <c r="L70" s="3">
        <v>378</v>
      </c>
      <c r="M70" s="3">
        <v>280</v>
      </c>
      <c r="N70" s="3">
        <v>0</v>
      </c>
      <c r="O70" s="3">
        <v>0</v>
      </c>
      <c r="P70" s="3">
        <v>0</v>
      </c>
      <c r="Q70" s="3">
        <v>0</v>
      </c>
      <c r="R70" s="3">
        <v>54</v>
      </c>
      <c r="S70" s="3">
        <v>496</v>
      </c>
      <c r="T70" s="3">
        <v>14</v>
      </c>
      <c r="U70" s="3">
        <v>154</v>
      </c>
      <c r="V70" s="3">
        <v>703</v>
      </c>
      <c r="W70" s="3">
        <v>2933</v>
      </c>
      <c r="X70" s="3">
        <v>3804</v>
      </c>
      <c r="Y70" s="3">
        <v>0</v>
      </c>
      <c r="Z70" s="3">
        <v>0</v>
      </c>
      <c r="AA70" s="3">
        <v>29</v>
      </c>
      <c r="AB70" s="3">
        <v>220</v>
      </c>
      <c r="AC70" s="3">
        <v>140</v>
      </c>
      <c r="AD70" s="3">
        <v>28</v>
      </c>
      <c r="AE70" s="3">
        <v>266</v>
      </c>
      <c r="AF70" s="3">
        <v>210</v>
      </c>
      <c r="AG70" s="3">
        <v>42</v>
      </c>
      <c r="AH70" s="3">
        <v>137</v>
      </c>
      <c r="AI70" s="3">
        <v>358</v>
      </c>
      <c r="AJ70" s="3">
        <v>518</v>
      </c>
    </row>
    <row r="71" spans="1:36" x14ac:dyDescent="0.25">
      <c r="A71" s="2">
        <v>41431</v>
      </c>
      <c r="B71" s="3">
        <v>0</v>
      </c>
      <c r="C71" s="3">
        <v>0</v>
      </c>
      <c r="D71" s="3">
        <v>308</v>
      </c>
      <c r="E71" s="3">
        <v>0</v>
      </c>
      <c r="F71" s="3">
        <v>0</v>
      </c>
      <c r="G71" s="3">
        <v>13</v>
      </c>
      <c r="H71" s="3">
        <v>124</v>
      </c>
      <c r="I71" s="3">
        <v>308</v>
      </c>
      <c r="J71" s="3">
        <v>210</v>
      </c>
      <c r="K71" s="3">
        <v>55</v>
      </c>
      <c r="L71" s="3">
        <v>378</v>
      </c>
      <c r="M71" s="3">
        <v>280</v>
      </c>
      <c r="N71" s="3">
        <v>0</v>
      </c>
      <c r="O71" s="3">
        <v>0</v>
      </c>
      <c r="P71" s="3">
        <v>0</v>
      </c>
      <c r="Q71" s="3">
        <v>0</v>
      </c>
      <c r="R71" s="3">
        <v>68</v>
      </c>
      <c r="S71" s="3">
        <v>496</v>
      </c>
      <c r="T71" s="3">
        <v>28</v>
      </c>
      <c r="U71" s="3">
        <v>280</v>
      </c>
      <c r="V71" s="3">
        <v>712</v>
      </c>
      <c r="W71" s="3">
        <v>2712</v>
      </c>
      <c r="X71" s="3">
        <v>3836</v>
      </c>
      <c r="Y71" s="3">
        <v>7</v>
      </c>
      <c r="Z71" s="3">
        <v>98</v>
      </c>
      <c r="AA71" s="3">
        <v>28</v>
      </c>
      <c r="AB71" s="3">
        <v>220</v>
      </c>
      <c r="AC71" s="3">
        <v>140</v>
      </c>
      <c r="AD71" s="3">
        <v>0</v>
      </c>
      <c r="AE71" s="3">
        <v>0</v>
      </c>
      <c r="AF71" s="3">
        <v>0</v>
      </c>
      <c r="AG71" s="3">
        <v>68</v>
      </c>
      <c r="AH71" s="3">
        <v>174</v>
      </c>
      <c r="AI71" s="3">
        <v>548</v>
      </c>
      <c r="AJ71" s="3">
        <v>490</v>
      </c>
    </row>
    <row r="72" spans="1:36" x14ac:dyDescent="0.25">
      <c r="A72" s="2">
        <v>41432</v>
      </c>
      <c r="B72" s="3">
        <v>0</v>
      </c>
      <c r="C72" s="3">
        <v>0</v>
      </c>
      <c r="D72" s="3">
        <v>462</v>
      </c>
      <c r="E72" s="3">
        <v>0</v>
      </c>
      <c r="F72" s="3">
        <v>0</v>
      </c>
      <c r="G72" s="3">
        <v>0</v>
      </c>
      <c r="H72" s="3">
        <v>0</v>
      </c>
      <c r="I72" s="3">
        <v>680</v>
      </c>
      <c r="J72" s="3">
        <v>490</v>
      </c>
      <c r="K72" s="3">
        <v>43</v>
      </c>
      <c r="L72" s="3">
        <v>336</v>
      </c>
      <c r="M72" s="3">
        <v>210</v>
      </c>
      <c r="N72" s="3">
        <v>0</v>
      </c>
      <c r="O72" s="3">
        <v>0</v>
      </c>
      <c r="P72" s="3">
        <v>0</v>
      </c>
      <c r="Q72" s="3">
        <v>0</v>
      </c>
      <c r="R72" s="3">
        <v>43</v>
      </c>
      <c r="S72" s="3">
        <v>293</v>
      </c>
      <c r="T72" s="3">
        <v>14</v>
      </c>
      <c r="U72" s="3">
        <v>110</v>
      </c>
      <c r="V72" s="3">
        <v>616</v>
      </c>
      <c r="W72" s="3">
        <v>2471</v>
      </c>
      <c r="X72" s="3">
        <v>3575</v>
      </c>
      <c r="Y72" s="3">
        <v>0</v>
      </c>
      <c r="Z72" s="3">
        <v>28</v>
      </c>
      <c r="AA72" s="3">
        <v>28</v>
      </c>
      <c r="AB72" s="3">
        <v>224</v>
      </c>
      <c r="AC72" s="3">
        <v>140</v>
      </c>
      <c r="AD72" s="3">
        <v>42</v>
      </c>
      <c r="AE72" s="3">
        <v>196</v>
      </c>
      <c r="AF72" s="3">
        <v>210</v>
      </c>
      <c r="AG72" s="3">
        <v>96</v>
      </c>
      <c r="AH72" s="3">
        <v>168</v>
      </c>
      <c r="AI72" s="3">
        <v>1069</v>
      </c>
      <c r="AJ72" s="3">
        <v>486</v>
      </c>
    </row>
    <row r="73" spans="1:36" x14ac:dyDescent="0.25">
      <c r="A73" s="2">
        <v>41433</v>
      </c>
      <c r="B73" s="3">
        <v>0</v>
      </c>
      <c r="C73" s="3">
        <v>0</v>
      </c>
      <c r="D73" s="3">
        <v>154</v>
      </c>
      <c r="E73" s="3">
        <v>0</v>
      </c>
      <c r="F73" s="3">
        <v>0</v>
      </c>
      <c r="G73" s="3">
        <v>0</v>
      </c>
      <c r="H73" s="3">
        <v>0</v>
      </c>
      <c r="I73" s="3">
        <v>318</v>
      </c>
      <c r="J73" s="3">
        <v>140</v>
      </c>
      <c r="K73" s="3">
        <v>0</v>
      </c>
      <c r="L73" s="3">
        <v>66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25</v>
      </c>
      <c r="S73" s="3">
        <v>300</v>
      </c>
      <c r="T73" s="3">
        <v>0</v>
      </c>
      <c r="U73" s="3">
        <v>170</v>
      </c>
      <c r="V73" s="3">
        <v>154</v>
      </c>
      <c r="W73" s="3">
        <v>1023</v>
      </c>
      <c r="X73" s="3">
        <v>770</v>
      </c>
      <c r="Y73" s="3">
        <v>7</v>
      </c>
      <c r="Z73" s="3">
        <v>124</v>
      </c>
      <c r="AA73" s="3">
        <v>27</v>
      </c>
      <c r="AB73" s="3">
        <v>220</v>
      </c>
      <c r="AC73" s="3">
        <v>140</v>
      </c>
      <c r="AD73" s="3">
        <v>0</v>
      </c>
      <c r="AE73" s="3">
        <v>70</v>
      </c>
      <c r="AF73" s="3">
        <v>0</v>
      </c>
      <c r="AG73" s="3">
        <v>42</v>
      </c>
      <c r="AH73" s="3">
        <v>168</v>
      </c>
      <c r="AI73" s="3">
        <v>157</v>
      </c>
      <c r="AJ73" s="3">
        <v>336</v>
      </c>
    </row>
    <row r="74" spans="1:36" x14ac:dyDescent="0.25">
      <c r="A74" s="2">
        <v>41434</v>
      </c>
      <c r="B74" s="3">
        <v>0</v>
      </c>
      <c r="C74" s="3">
        <v>0</v>
      </c>
      <c r="D74" s="3">
        <v>42</v>
      </c>
      <c r="E74" s="3">
        <v>0</v>
      </c>
      <c r="F74" s="3">
        <v>0</v>
      </c>
      <c r="G74" s="3">
        <v>0</v>
      </c>
      <c r="H74" s="3">
        <v>0</v>
      </c>
      <c r="I74" s="3">
        <v>112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27</v>
      </c>
      <c r="S74" s="3">
        <v>220</v>
      </c>
      <c r="T74" s="3">
        <v>0</v>
      </c>
      <c r="U74" s="3">
        <v>0</v>
      </c>
      <c r="V74" s="3">
        <v>41</v>
      </c>
      <c r="W74" s="3">
        <v>382</v>
      </c>
      <c r="X74" s="3">
        <v>280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6" x14ac:dyDescent="0.25">
      <c r="A75" s="2">
        <v>41435</v>
      </c>
      <c r="B75" s="3">
        <v>0</v>
      </c>
      <c r="C75" s="3">
        <v>0</v>
      </c>
      <c r="D75" s="3">
        <v>350</v>
      </c>
      <c r="E75" s="3">
        <v>0</v>
      </c>
      <c r="F75" s="3">
        <v>0</v>
      </c>
      <c r="G75" s="3">
        <v>19</v>
      </c>
      <c r="H75" s="3">
        <v>224</v>
      </c>
      <c r="I75" s="3">
        <v>518</v>
      </c>
      <c r="J75" s="3">
        <v>389</v>
      </c>
      <c r="K75" s="3">
        <v>42</v>
      </c>
      <c r="L75" s="3">
        <v>225</v>
      </c>
      <c r="M75" s="3">
        <v>280</v>
      </c>
      <c r="N75" s="3">
        <v>0</v>
      </c>
      <c r="O75" s="3">
        <v>0</v>
      </c>
      <c r="P75" s="3">
        <v>0</v>
      </c>
      <c r="Q75" s="3">
        <v>0</v>
      </c>
      <c r="R75" s="3">
        <v>42</v>
      </c>
      <c r="S75" s="3">
        <v>334</v>
      </c>
      <c r="T75" s="3">
        <v>15</v>
      </c>
      <c r="U75" s="3">
        <v>140</v>
      </c>
      <c r="V75" s="3">
        <v>551</v>
      </c>
      <c r="W75" s="3">
        <v>2030</v>
      </c>
      <c r="X75" s="3">
        <v>2469</v>
      </c>
      <c r="Y75" s="3">
        <v>0</v>
      </c>
      <c r="Z75" s="3">
        <v>0</v>
      </c>
      <c r="AA75" s="3">
        <v>14</v>
      </c>
      <c r="AB75" s="3">
        <v>112</v>
      </c>
      <c r="AC75" s="3">
        <v>70</v>
      </c>
      <c r="AD75" s="3">
        <v>0</v>
      </c>
      <c r="AE75" s="3">
        <v>0</v>
      </c>
      <c r="AF75" s="3">
        <v>0</v>
      </c>
      <c r="AG75" s="3">
        <v>105</v>
      </c>
      <c r="AH75" s="3">
        <v>250</v>
      </c>
      <c r="AI75" s="3">
        <v>540</v>
      </c>
      <c r="AJ75" s="3">
        <v>386</v>
      </c>
    </row>
    <row r="76" spans="1:36" x14ac:dyDescent="0.25">
      <c r="A76" s="2">
        <v>41436</v>
      </c>
      <c r="B76" s="3">
        <v>0</v>
      </c>
      <c r="C76" s="3">
        <v>0</v>
      </c>
      <c r="D76" s="3">
        <v>406</v>
      </c>
      <c r="E76" s="3">
        <v>0</v>
      </c>
      <c r="F76" s="3">
        <v>0</v>
      </c>
      <c r="G76" s="3">
        <v>13</v>
      </c>
      <c r="H76" s="3">
        <v>126</v>
      </c>
      <c r="I76" s="3">
        <v>686</v>
      </c>
      <c r="J76" s="3">
        <v>416</v>
      </c>
      <c r="K76" s="3">
        <v>42</v>
      </c>
      <c r="L76" s="3">
        <v>332</v>
      </c>
      <c r="M76" s="3">
        <v>210</v>
      </c>
      <c r="N76" s="3">
        <v>0</v>
      </c>
      <c r="O76" s="3">
        <v>0</v>
      </c>
      <c r="P76" s="3">
        <v>0</v>
      </c>
      <c r="Q76" s="3">
        <v>0</v>
      </c>
      <c r="R76" s="3">
        <v>109</v>
      </c>
      <c r="S76" s="3">
        <v>883</v>
      </c>
      <c r="T76" s="3">
        <v>113</v>
      </c>
      <c r="U76" s="3">
        <v>798</v>
      </c>
      <c r="V76" s="3">
        <v>439</v>
      </c>
      <c r="W76" s="3">
        <v>2356</v>
      </c>
      <c r="X76" s="3">
        <v>2735</v>
      </c>
      <c r="Y76" s="3">
        <v>0</v>
      </c>
      <c r="Z76" s="3">
        <v>0</v>
      </c>
      <c r="AA76" s="3">
        <v>26</v>
      </c>
      <c r="AB76" s="3">
        <v>221</v>
      </c>
      <c r="AC76" s="3">
        <v>140</v>
      </c>
      <c r="AD76" s="3">
        <v>0</v>
      </c>
      <c r="AE76" s="3">
        <v>0</v>
      </c>
      <c r="AF76" s="3">
        <v>0</v>
      </c>
      <c r="AG76" s="3">
        <v>112</v>
      </c>
      <c r="AH76" s="3">
        <v>266</v>
      </c>
      <c r="AI76" s="3">
        <v>569</v>
      </c>
      <c r="AJ76" s="3">
        <v>476</v>
      </c>
    </row>
    <row r="77" spans="1:36" x14ac:dyDescent="0.25">
      <c r="A77" s="2">
        <v>41437</v>
      </c>
      <c r="B77" s="3">
        <v>6</v>
      </c>
      <c r="C77" s="3">
        <v>0</v>
      </c>
      <c r="D77" s="3">
        <v>224</v>
      </c>
      <c r="E77" s="3">
        <v>0</v>
      </c>
      <c r="F77" s="3">
        <v>0</v>
      </c>
      <c r="G77" s="3">
        <v>0</v>
      </c>
      <c r="H77" s="3">
        <v>0</v>
      </c>
      <c r="I77" s="3">
        <v>656</v>
      </c>
      <c r="J77" s="3">
        <v>377</v>
      </c>
      <c r="K77" s="3">
        <v>49</v>
      </c>
      <c r="L77" s="3">
        <v>462</v>
      </c>
      <c r="M77" s="3">
        <v>363</v>
      </c>
      <c r="N77" s="3">
        <v>0</v>
      </c>
      <c r="O77" s="3">
        <v>0</v>
      </c>
      <c r="P77" s="3">
        <v>0</v>
      </c>
      <c r="Q77" s="3">
        <v>14</v>
      </c>
      <c r="R77" s="3">
        <v>82</v>
      </c>
      <c r="S77" s="3">
        <v>510</v>
      </c>
      <c r="T77" s="3">
        <v>43</v>
      </c>
      <c r="U77" s="3">
        <v>533</v>
      </c>
      <c r="V77" s="3">
        <v>806</v>
      </c>
      <c r="W77" s="3">
        <v>2978</v>
      </c>
      <c r="X77" s="3">
        <v>4233</v>
      </c>
      <c r="Y77" s="3">
        <v>0</v>
      </c>
      <c r="Z77" s="3">
        <v>0</v>
      </c>
      <c r="AA77" s="3">
        <v>33</v>
      </c>
      <c r="AB77" s="3">
        <v>227</v>
      </c>
      <c r="AC77" s="3">
        <v>154</v>
      </c>
      <c r="AD77" s="3">
        <v>0</v>
      </c>
      <c r="AE77" s="3">
        <v>0</v>
      </c>
      <c r="AF77" s="3">
        <v>0</v>
      </c>
      <c r="AG77" s="3">
        <v>99</v>
      </c>
      <c r="AH77" s="3">
        <v>54</v>
      </c>
      <c r="AI77" s="3">
        <v>218</v>
      </c>
      <c r="AJ77" s="3">
        <v>517</v>
      </c>
    </row>
    <row r="78" spans="1:36" x14ac:dyDescent="0.25">
      <c r="A78" s="2">
        <v>41438</v>
      </c>
      <c r="B78" s="3">
        <v>0</v>
      </c>
      <c r="C78" s="3">
        <v>107</v>
      </c>
      <c r="D78" s="3">
        <v>406</v>
      </c>
      <c r="E78" s="3">
        <v>0</v>
      </c>
      <c r="F78" s="3">
        <v>0</v>
      </c>
      <c r="G78" s="3">
        <v>0</v>
      </c>
      <c r="H78" s="3">
        <v>0</v>
      </c>
      <c r="I78" s="3">
        <v>481</v>
      </c>
      <c r="J78" s="3">
        <v>346</v>
      </c>
      <c r="K78" s="3">
        <v>28</v>
      </c>
      <c r="L78" s="3">
        <v>308</v>
      </c>
      <c r="M78" s="3">
        <v>272</v>
      </c>
      <c r="N78" s="3">
        <v>0</v>
      </c>
      <c r="O78" s="3">
        <v>0</v>
      </c>
      <c r="P78" s="3">
        <v>0</v>
      </c>
      <c r="Q78" s="3">
        <v>0</v>
      </c>
      <c r="R78" s="3">
        <v>28</v>
      </c>
      <c r="S78" s="3">
        <v>214</v>
      </c>
      <c r="T78" s="3">
        <v>0</v>
      </c>
      <c r="U78" s="3">
        <v>42</v>
      </c>
      <c r="V78" s="3">
        <v>716</v>
      </c>
      <c r="W78" s="3">
        <v>2818</v>
      </c>
      <c r="X78" s="3">
        <v>3396</v>
      </c>
      <c r="Y78" s="3">
        <v>0</v>
      </c>
      <c r="Z78" s="3">
        <v>0</v>
      </c>
      <c r="AA78" s="3">
        <v>28</v>
      </c>
      <c r="AB78" s="3">
        <v>214</v>
      </c>
      <c r="AC78" s="3">
        <v>136</v>
      </c>
      <c r="AD78" s="3">
        <v>14</v>
      </c>
      <c r="AE78" s="3">
        <v>42</v>
      </c>
      <c r="AF78" s="3">
        <v>94</v>
      </c>
      <c r="AG78" s="3">
        <v>204</v>
      </c>
      <c r="AH78" s="3">
        <v>453</v>
      </c>
      <c r="AI78" s="3">
        <v>661</v>
      </c>
      <c r="AJ78" s="3">
        <v>720</v>
      </c>
    </row>
    <row r="79" spans="1:36" x14ac:dyDescent="0.25">
      <c r="A79" s="2">
        <v>41439</v>
      </c>
      <c r="B79" s="3">
        <v>0</v>
      </c>
      <c r="C79" s="3">
        <v>19</v>
      </c>
      <c r="D79" s="3">
        <v>406</v>
      </c>
      <c r="E79" s="3">
        <v>0</v>
      </c>
      <c r="F79" s="3">
        <v>0</v>
      </c>
      <c r="G79" s="3">
        <v>0</v>
      </c>
      <c r="H79" s="3">
        <v>0</v>
      </c>
      <c r="I79" s="3">
        <v>408</v>
      </c>
      <c r="J79" s="3">
        <v>236</v>
      </c>
      <c r="K79" s="3">
        <v>28</v>
      </c>
      <c r="L79" s="3">
        <v>282</v>
      </c>
      <c r="M79" s="3">
        <v>132</v>
      </c>
      <c r="N79" s="3">
        <v>0</v>
      </c>
      <c r="O79" s="3">
        <v>0</v>
      </c>
      <c r="P79" s="3">
        <v>0</v>
      </c>
      <c r="Q79" s="3">
        <v>7</v>
      </c>
      <c r="R79" s="3">
        <v>41</v>
      </c>
      <c r="S79" s="3">
        <v>366</v>
      </c>
      <c r="T79" s="3">
        <v>25</v>
      </c>
      <c r="U79" s="3">
        <v>234</v>
      </c>
      <c r="V79" s="3">
        <v>649</v>
      </c>
      <c r="W79" s="3">
        <v>2452</v>
      </c>
      <c r="X79" s="3">
        <v>3105</v>
      </c>
      <c r="Y79" s="3">
        <v>0</v>
      </c>
      <c r="Z79" s="3">
        <v>0</v>
      </c>
      <c r="AA79" s="3">
        <v>27</v>
      </c>
      <c r="AB79" s="3">
        <v>216</v>
      </c>
      <c r="AC79" s="3">
        <v>132</v>
      </c>
      <c r="AD79" s="3">
        <v>14</v>
      </c>
      <c r="AE79" s="3">
        <v>108</v>
      </c>
      <c r="AF79" s="3">
        <v>38</v>
      </c>
      <c r="AG79" s="3">
        <v>87</v>
      </c>
      <c r="AH79" s="3">
        <v>211</v>
      </c>
      <c r="AI79" s="3">
        <v>521</v>
      </c>
      <c r="AJ79" s="3">
        <v>620</v>
      </c>
    </row>
    <row r="80" spans="1:36" x14ac:dyDescent="0.25">
      <c r="A80" s="2">
        <v>41440</v>
      </c>
      <c r="B80" s="3">
        <v>0</v>
      </c>
      <c r="C80" s="3">
        <v>0</v>
      </c>
      <c r="D80" s="3">
        <v>84</v>
      </c>
      <c r="E80" s="3">
        <v>0</v>
      </c>
      <c r="F80" s="3">
        <v>0</v>
      </c>
      <c r="G80" s="3">
        <v>0</v>
      </c>
      <c r="H80" s="3">
        <v>0</v>
      </c>
      <c r="I80" s="3">
        <v>568</v>
      </c>
      <c r="J80" s="3">
        <v>302</v>
      </c>
      <c r="K80" s="3">
        <v>56</v>
      </c>
      <c r="L80" s="3">
        <v>300</v>
      </c>
      <c r="M80" s="3">
        <v>264</v>
      </c>
      <c r="N80" s="3">
        <v>0</v>
      </c>
      <c r="O80" s="3">
        <v>0</v>
      </c>
      <c r="P80" s="3">
        <v>0</v>
      </c>
      <c r="Q80" s="3">
        <v>6</v>
      </c>
      <c r="R80" s="3">
        <v>113</v>
      </c>
      <c r="S80" s="3">
        <v>855</v>
      </c>
      <c r="T80" s="3">
        <v>16</v>
      </c>
      <c r="U80" s="3">
        <v>312</v>
      </c>
      <c r="V80" s="3">
        <v>252</v>
      </c>
      <c r="W80" s="3">
        <v>1362</v>
      </c>
      <c r="X80" s="3">
        <v>1339</v>
      </c>
      <c r="Y80" s="3">
        <v>7</v>
      </c>
      <c r="Z80" s="3">
        <v>122</v>
      </c>
      <c r="AA80" s="3">
        <v>27</v>
      </c>
      <c r="AB80" s="3">
        <v>188</v>
      </c>
      <c r="AC80" s="3">
        <v>132</v>
      </c>
      <c r="AD80" s="3">
        <v>0</v>
      </c>
      <c r="AE80" s="3">
        <v>0</v>
      </c>
      <c r="AF80" s="3">
        <v>0</v>
      </c>
      <c r="AG80" s="3">
        <v>56</v>
      </c>
      <c r="AH80" s="3">
        <v>194</v>
      </c>
      <c r="AI80" s="3">
        <v>158</v>
      </c>
      <c r="AJ80" s="3">
        <v>216</v>
      </c>
    </row>
    <row r="81" spans="1:36" x14ac:dyDescent="0.25">
      <c r="A81" s="2">
        <v>41441</v>
      </c>
      <c r="B81" s="3">
        <v>0</v>
      </c>
      <c r="C81" s="3">
        <v>0</v>
      </c>
      <c r="D81" s="3">
        <v>98</v>
      </c>
      <c r="E81" s="3">
        <v>0</v>
      </c>
      <c r="F81" s="3">
        <v>0</v>
      </c>
      <c r="G81" s="3">
        <v>0</v>
      </c>
      <c r="H81" s="3">
        <v>0</v>
      </c>
      <c r="I81" s="3">
        <v>212</v>
      </c>
      <c r="J81" s="3">
        <v>66</v>
      </c>
      <c r="K81" s="3">
        <v>29</v>
      </c>
      <c r="L81" s="3">
        <v>324</v>
      </c>
      <c r="M81" s="3">
        <v>198</v>
      </c>
      <c r="N81" s="3">
        <v>0</v>
      </c>
      <c r="O81" s="3">
        <v>0</v>
      </c>
      <c r="P81" s="3">
        <v>0</v>
      </c>
      <c r="Q81" s="3">
        <v>0</v>
      </c>
      <c r="R81" s="3">
        <v>14</v>
      </c>
      <c r="S81" s="3">
        <v>108</v>
      </c>
      <c r="T81" s="3">
        <v>0</v>
      </c>
      <c r="U81" s="3">
        <v>0</v>
      </c>
      <c r="V81" s="3">
        <v>113</v>
      </c>
      <c r="W81" s="3">
        <v>840</v>
      </c>
      <c r="X81" s="3">
        <v>566</v>
      </c>
      <c r="Y81" s="3">
        <v>0</v>
      </c>
      <c r="Z81" s="3">
        <v>0</v>
      </c>
      <c r="AA81" s="3">
        <v>14</v>
      </c>
      <c r="AB81" s="3">
        <v>136</v>
      </c>
      <c r="AC81" s="3">
        <v>66</v>
      </c>
      <c r="AD81" s="3">
        <v>0</v>
      </c>
      <c r="AE81" s="3">
        <v>0</v>
      </c>
      <c r="AF81" s="3">
        <v>0</v>
      </c>
      <c r="AG81" s="3">
        <v>17</v>
      </c>
      <c r="AH81" s="3">
        <v>42</v>
      </c>
      <c r="AI81" s="3">
        <v>52</v>
      </c>
      <c r="AJ81" s="3">
        <v>0</v>
      </c>
    </row>
    <row r="82" spans="1:36" x14ac:dyDescent="0.25">
      <c r="A82" s="2">
        <v>41442</v>
      </c>
      <c r="B82" s="3">
        <v>0</v>
      </c>
      <c r="C82" s="3">
        <v>0</v>
      </c>
      <c r="D82" s="3">
        <v>206</v>
      </c>
      <c r="E82" s="3">
        <v>0</v>
      </c>
      <c r="F82" s="3">
        <v>0</v>
      </c>
      <c r="G82" s="3">
        <v>0</v>
      </c>
      <c r="H82" s="3">
        <v>0</v>
      </c>
      <c r="I82" s="3">
        <v>293</v>
      </c>
      <c r="J82" s="3">
        <v>168</v>
      </c>
      <c r="K82" s="3">
        <v>30</v>
      </c>
      <c r="L82" s="3">
        <v>384</v>
      </c>
      <c r="M82" s="3">
        <v>396</v>
      </c>
      <c r="N82" s="3">
        <v>0</v>
      </c>
      <c r="O82" s="3">
        <v>0</v>
      </c>
      <c r="P82" s="3">
        <v>0</v>
      </c>
      <c r="Q82" s="3">
        <v>0</v>
      </c>
      <c r="R82" s="3">
        <v>95</v>
      </c>
      <c r="S82" s="3">
        <v>607</v>
      </c>
      <c r="T82" s="3">
        <v>44</v>
      </c>
      <c r="U82" s="3">
        <v>272</v>
      </c>
      <c r="V82" s="3">
        <v>473</v>
      </c>
      <c r="W82" s="3">
        <v>2027</v>
      </c>
      <c r="X82" s="3">
        <v>2411</v>
      </c>
      <c r="Y82" s="3">
        <v>0</v>
      </c>
      <c r="Z82" s="3">
        <v>0</v>
      </c>
      <c r="AA82" s="3">
        <v>14</v>
      </c>
      <c r="AB82" s="3">
        <v>108</v>
      </c>
      <c r="AC82" s="3">
        <v>66</v>
      </c>
      <c r="AD82" s="3">
        <v>0</v>
      </c>
      <c r="AE82" s="3">
        <v>0</v>
      </c>
      <c r="AF82" s="3">
        <v>0</v>
      </c>
      <c r="AG82" s="3">
        <v>43</v>
      </c>
      <c r="AH82" s="3">
        <v>155</v>
      </c>
      <c r="AI82" s="3">
        <v>295</v>
      </c>
      <c r="AJ82" s="3">
        <v>300</v>
      </c>
    </row>
    <row r="83" spans="1:36" x14ac:dyDescent="0.25">
      <c r="A83" s="2">
        <v>41443</v>
      </c>
      <c r="B83" s="3">
        <v>0</v>
      </c>
      <c r="C83" s="3">
        <v>0</v>
      </c>
      <c r="D83" s="3">
        <v>364</v>
      </c>
      <c r="E83" s="3">
        <v>14</v>
      </c>
      <c r="F83" s="3">
        <v>106</v>
      </c>
      <c r="G83" s="3">
        <v>27</v>
      </c>
      <c r="H83" s="3">
        <v>118</v>
      </c>
      <c r="I83" s="3">
        <v>562</v>
      </c>
      <c r="J83" s="3">
        <v>396</v>
      </c>
      <c r="K83" s="3">
        <v>43</v>
      </c>
      <c r="L83" s="3">
        <v>487</v>
      </c>
      <c r="M83" s="3">
        <v>476</v>
      </c>
      <c r="N83" s="3">
        <v>0</v>
      </c>
      <c r="O83" s="3">
        <v>0</v>
      </c>
      <c r="P83" s="3">
        <v>0</v>
      </c>
      <c r="Q83" s="3">
        <v>0</v>
      </c>
      <c r="R83" s="3">
        <v>110</v>
      </c>
      <c r="S83" s="3">
        <v>929</v>
      </c>
      <c r="T83" s="3">
        <v>0</v>
      </c>
      <c r="U83" s="3">
        <v>0</v>
      </c>
      <c r="V83" s="3">
        <v>646</v>
      </c>
      <c r="W83" s="3">
        <v>2232</v>
      </c>
      <c r="X83" s="3">
        <v>3024</v>
      </c>
      <c r="Y83" s="3">
        <v>16</v>
      </c>
      <c r="Z83" s="3">
        <v>272</v>
      </c>
      <c r="AA83" s="3">
        <v>28</v>
      </c>
      <c r="AB83" s="3">
        <v>254</v>
      </c>
      <c r="AC83" s="3">
        <v>128</v>
      </c>
      <c r="AD83" s="3">
        <v>41</v>
      </c>
      <c r="AE83" s="3">
        <v>258</v>
      </c>
      <c r="AF83" s="3">
        <v>198</v>
      </c>
      <c r="AG83" s="3">
        <v>103</v>
      </c>
      <c r="AH83" s="3">
        <v>265</v>
      </c>
      <c r="AI83" s="3">
        <v>353</v>
      </c>
      <c r="AJ83" s="3">
        <v>108</v>
      </c>
    </row>
    <row r="84" spans="1:36" x14ac:dyDescent="0.25">
      <c r="A84" s="2">
        <v>41444</v>
      </c>
      <c r="B84" s="3">
        <v>7</v>
      </c>
      <c r="C84" s="3">
        <v>99</v>
      </c>
      <c r="D84" s="3">
        <v>418</v>
      </c>
      <c r="E84" s="3">
        <v>0</v>
      </c>
      <c r="F84" s="3">
        <v>0</v>
      </c>
      <c r="G84" s="3">
        <v>27</v>
      </c>
      <c r="H84" s="3">
        <v>103</v>
      </c>
      <c r="I84" s="3">
        <v>408</v>
      </c>
      <c r="J84" s="3">
        <v>302</v>
      </c>
      <c r="K84" s="3">
        <v>28</v>
      </c>
      <c r="L84" s="3">
        <v>343</v>
      </c>
      <c r="M84" s="3">
        <v>396</v>
      </c>
      <c r="N84" s="3">
        <v>0</v>
      </c>
      <c r="O84" s="3">
        <v>0</v>
      </c>
      <c r="P84" s="3">
        <v>0</v>
      </c>
      <c r="Q84" s="3">
        <v>0</v>
      </c>
      <c r="R84" s="3">
        <v>14</v>
      </c>
      <c r="S84" s="3">
        <v>183</v>
      </c>
      <c r="T84" s="3">
        <v>0</v>
      </c>
      <c r="U84" s="3">
        <v>0</v>
      </c>
      <c r="V84" s="3">
        <v>729</v>
      </c>
      <c r="W84" s="3">
        <v>2961</v>
      </c>
      <c r="X84" s="3">
        <v>3923</v>
      </c>
      <c r="Y84" s="3">
        <v>0</v>
      </c>
      <c r="Z84" s="3">
        <v>0</v>
      </c>
      <c r="AA84" s="3">
        <v>28</v>
      </c>
      <c r="AB84" s="3">
        <v>215</v>
      </c>
      <c r="AC84" s="3">
        <v>132</v>
      </c>
      <c r="AD84" s="3">
        <v>0</v>
      </c>
      <c r="AE84" s="3">
        <v>0</v>
      </c>
      <c r="AF84" s="3">
        <v>0</v>
      </c>
      <c r="AG84" s="3">
        <v>70</v>
      </c>
      <c r="AH84" s="3">
        <v>218</v>
      </c>
      <c r="AI84" s="3">
        <v>416</v>
      </c>
      <c r="AJ84" s="3">
        <v>192</v>
      </c>
    </row>
    <row r="85" spans="1:36" x14ac:dyDescent="0.25">
      <c r="A85" s="2">
        <v>41445</v>
      </c>
      <c r="B85" s="3">
        <v>0</v>
      </c>
      <c r="C85" s="3">
        <v>15</v>
      </c>
      <c r="D85" s="3">
        <v>364</v>
      </c>
      <c r="E85" s="3">
        <v>0</v>
      </c>
      <c r="F85" s="3">
        <v>0</v>
      </c>
      <c r="G85" s="3">
        <v>14</v>
      </c>
      <c r="H85" s="3">
        <v>28</v>
      </c>
      <c r="I85" s="3">
        <v>450</v>
      </c>
      <c r="J85" s="3">
        <v>382</v>
      </c>
      <c r="K85" s="3">
        <v>60</v>
      </c>
      <c r="L85" s="3">
        <v>486</v>
      </c>
      <c r="M85" s="3">
        <v>368</v>
      </c>
      <c r="N85" s="3">
        <v>0</v>
      </c>
      <c r="O85" s="3">
        <v>0</v>
      </c>
      <c r="P85" s="3">
        <v>0</v>
      </c>
      <c r="Q85" s="3">
        <v>0</v>
      </c>
      <c r="R85" s="3">
        <v>84</v>
      </c>
      <c r="S85" s="3">
        <v>644</v>
      </c>
      <c r="T85" s="3">
        <v>0</v>
      </c>
      <c r="U85" s="3">
        <v>0</v>
      </c>
      <c r="V85" s="3">
        <v>701</v>
      </c>
      <c r="W85" s="3">
        <v>2337</v>
      </c>
      <c r="X85" s="3">
        <v>3223</v>
      </c>
      <c r="Y85" s="3">
        <v>0</v>
      </c>
      <c r="Z85" s="3">
        <v>0</v>
      </c>
      <c r="AA85" s="3">
        <v>28</v>
      </c>
      <c r="AB85" s="3">
        <v>208</v>
      </c>
      <c r="AC85" s="3">
        <v>132</v>
      </c>
      <c r="AD85" s="3">
        <v>42</v>
      </c>
      <c r="AE85" s="3">
        <v>253</v>
      </c>
      <c r="AF85" s="3">
        <v>198</v>
      </c>
      <c r="AG85" s="3">
        <v>76</v>
      </c>
      <c r="AH85" s="3">
        <v>346</v>
      </c>
      <c r="AI85" s="3">
        <v>390</v>
      </c>
      <c r="AJ85" s="3">
        <v>216</v>
      </c>
    </row>
    <row r="86" spans="1:36" x14ac:dyDescent="0.25">
      <c r="A86" s="2">
        <v>41446</v>
      </c>
      <c r="B86" s="3">
        <v>0</v>
      </c>
      <c r="C86" s="3">
        <v>0</v>
      </c>
      <c r="D86" s="3">
        <v>406</v>
      </c>
      <c r="E86" s="3">
        <v>0</v>
      </c>
      <c r="F86" s="3">
        <v>0</v>
      </c>
      <c r="G86" s="3">
        <v>42</v>
      </c>
      <c r="H86" s="3">
        <v>104</v>
      </c>
      <c r="I86" s="3">
        <v>561</v>
      </c>
      <c r="J86" s="3">
        <v>394</v>
      </c>
      <c r="K86" s="3">
        <v>97</v>
      </c>
      <c r="L86" s="3">
        <v>510</v>
      </c>
      <c r="M86" s="3">
        <v>556</v>
      </c>
      <c r="N86" s="3">
        <v>0</v>
      </c>
      <c r="O86" s="3">
        <v>0</v>
      </c>
      <c r="P86" s="3">
        <v>0</v>
      </c>
      <c r="Q86" s="3">
        <v>35</v>
      </c>
      <c r="R86" s="3">
        <v>26</v>
      </c>
      <c r="S86" s="3">
        <v>202</v>
      </c>
      <c r="T86" s="3">
        <v>0</v>
      </c>
      <c r="U86" s="3">
        <v>0</v>
      </c>
      <c r="V86" s="3">
        <v>465</v>
      </c>
      <c r="W86" s="3">
        <v>1665</v>
      </c>
      <c r="X86" s="3">
        <v>2099</v>
      </c>
      <c r="Y86" s="3">
        <v>0</v>
      </c>
      <c r="Z86" s="3">
        <v>0</v>
      </c>
      <c r="AA86" s="3">
        <v>14</v>
      </c>
      <c r="AB86" s="3">
        <v>96</v>
      </c>
      <c r="AC86" s="3">
        <v>64</v>
      </c>
      <c r="AD86" s="3">
        <v>14</v>
      </c>
      <c r="AE86" s="3">
        <v>42</v>
      </c>
      <c r="AF86" s="3">
        <v>66</v>
      </c>
      <c r="AG86" s="3">
        <v>42</v>
      </c>
      <c r="AH86" s="3">
        <v>172</v>
      </c>
      <c r="AI86" s="3">
        <v>313</v>
      </c>
      <c r="AJ86" s="3">
        <v>474</v>
      </c>
    </row>
    <row r="87" spans="1:36" x14ac:dyDescent="0.25">
      <c r="A87" s="2">
        <v>41447</v>
      </c>
      <c r="B87" s="3">
        <v>0</v>
      </c>
      <c r="C87" s="3">
        <v>0</v>
      </c>
      <c r="D87" s="3">
        <v>182</v>
      </c>
      <c r="E87" s="3">
        <v>0</v>
      </c>
      <c r="F87" s="3">
        <v>0</v>
      </c>
      <c r="G87" s="3">
        <v>0</v>
      </c>
      <c r="H87" s="3">
        <v>0</v>
      </c>
      <c r="I87" s="3">
        <v>411</v>
      </c>
      <c r="J87" s="3">
        <v>243</v>
      </c>
      <c r="K87" s="3">
        <v>28</v>
      </c>
      <c r="L87" s="3">
        <v>432</v>
      </c>
      <c r="M87" s="3">
        <v>264</v>
      </c>
      <c r="N87" s="3">
        <v>0</v>
      </c>
      <c r="O87" s="3">
        <v>0</v>
      </c>
      <c r="P87" s="3">
        <v>0</v>
      </c>
      <c r="Q87" s="3">
        <v>0</v>
      </c>
      <c r="R87" s="3">
        <v>124</v>
      </c>
      <c r="S87" s="3">
        <v>964</v>
      </c>
      <c r="T87" s="3">
        <v>0</v>
      </c>
      <c r="U87" s="3">
        <v>0</v>
      </c>
      <c r="V87" s="3">
        <v>541</v>
      </c>
      <c r="W87" s="3">
        <v>2183</v>
      </c>
      <c r="X87" s="3">
        <v>2468</v>
      </c>
      <c r="Y87" s="3">
        <v>7</v>
      </c>
      <c r="Z87" s="3">
        <v>136</v>
      </c>
      <c r="AA87" s="3">
        <v>28</v>
      </c>
      <c r="AB87" s="3">
        <v>216</v>
      </c>
      <c r="AC87" s="3">
        <v>132</v>
      </c>
      <c r="AD87" s="3">
        <v>28</v>
      </c>
      <c r="AE87" s="3">
        <v>146</v>
      </c>
      <c r="AF87" s="3">
        <v>132</v>
      </c>
      <c r="AG87" s="3">
        <v>42</v>
      </c>
      <c r="AH87" s="3">
        <v>168</v>
      </c>
      <c r="AI87" s="3">
        <v>262</v>
      </c>
      <c r="AJ87" s="3">
        <v>216</v>
      </c>
    </row>
    <row r="88" spans="1:36" x14ac:dyDescent="0.25">
      <c r="A88" s="2">
        <v>41448</v>
      </c>
      <c r="B88" s="3">
        <v>0</v>
      </c>
      <c r="C88" s="3">
        <v>0</v>
      </c>
      <c r="D88" s="3">
        <v>70</v>
      </c>
      <c r="E88" s="3">
        <v>0</v>
      </c>
      <c r="F88" s="3">
        <v>0</v>
      </c>
      <c r="G88" s="3">
        <v>0</v>
      </c>
      <c r="H88" s="3">
        <v>0</v>
      </c>
      <c r="I88" s="3">
        <v>431</v>
      </c>
      <c r="J88" s="3">
        <v>215</v>
      </c>
      <c r="K88" s="3">
        <v>39</v>
      </c>
      <c r="L88" s="3">
        <v>506</v>
      </c>
      <c r="M88" s="3">
        <v>392</v>
      </c>
      <c r="N88" s="3">
        <v>0</v>
      </c>
      <c r="O88" s="3">
        <v>0</v>
      </c>
      <c r="P88" s="3">
        <v>0</v>
      </c>
      <c r="Q88" s="3">
        <v>0</v>
      </c>
      <c r="R88" s="3">
        <v>28</v>
      </c>
      <c r="S88" s="3">
        <v>220</v>
      </c>
      <c r="T88" s="3">
        <v>0</v>
      </c>
      <c r="U88" s="3">
        <v>0</v>
      </c>
      <c r="V88" s="3">
        <v>144</v>
      </c>
      <c r="W88" s="3">
        <v>898</v>
      </c>
      <c r="X88" s="3">
        <v>793</v>
      </c>
      <c r="Y88" s="3">
        <v>0</v>
      </c>
      <c r="Z88" s="3">
        <v>0</v>
      </c>
      <c r="AA88" s="3">
        <v>28</v>
      </c>
      <c r="AB88" s="3">
        <v>201</v>
      </c>
      <c r="AC88" s="3">
        <v>132</v>
      </c>
      <c r="AD88" s="3">
        <v>0</v>
      </c>
      <c r="AE88" s="3">
        <v>66</v>
      </c>
      <c r="AF88" s="3">
        <v>0</v>
      </c>
      <c r="AG88" s="3">
        <v>14</v>
      </c>
      <c r="AH88" s="3">
        <v>126</v>
      </c>
      <c r="AI88" s="3">
        <v>162</v>
      </c>
      <c r="AJ88" s="3">
        <v>216</v>
      </c>
    </row>
    <row r="89" spans="1:36" x14ac:dyDescent="0.25">
      <c r="A89" s="2">
        <v>41449</v>
      </c>
      <c r="B89" s="3">
        <v>0</v>
      </c>
      <c r="C89" s="3">
        <v>0</v>
      </c>
      <c r="D89" s="3">
        <v>398</v>
      </c>
      <c r="E89" s="3">
        <v>0</v>
      </c>
      <c r="F89" s="3">
        <v>0</v>
      </c>
      <c r="G89" s="3">
        <v>28</v>
      </c>
      <c r="H89" s="3">
        <v>219</v>
      </c>
      <c r="I89" s="3">
        <v>836</v>
      </c>
      <c r="J89" s="3">
        <v>771</v>
      </c>
      <c r="K89" s="3">
        <v>55</v>
      </c>
      <c r="L89" s="3">
        <v>352</v>
      </c>
      <c r="M89" s="3">
        <v>201</v>
      </c>
      <c r="N89" s="3">
        <v>0</v>
      </c>
      <c r="O89" s="3">
        <v>0</v>
      </c>
      <c r="P89" s="3">
        <v>0</v>
      </c>
      <c r="Q89" s="3">
        <v>0</v>
      </c>
      <c r="R89" s="3">
        <v>97</v>
      </c>
      <c r="S89" s="3">
        <v>615</v>
      </c>
      <c r="T89" s="3">
        <v>67</v>
      </c>
      <c r="U89" s="3">
        <v>244</v>
      </c>
      <c r="V89" s="3">
        <v>513</v>
      </c>
      <c r="W89" s="3">
        <v>1696</v>
      </c>
      <c r="X89" s="3">
        <v>2362</v>
      </c>
      <c r="Y89" s="3">
        <v>0</v>
      </c>
      <c r="Z89" s="3">
        <v>0</v>
      </c>
      <c r="AA89" s="3">
        <v>27</v>
      </c>
      <c r="AB89" s="3">
        <v>212</v>
      </c>
      <c r="AC89" s="3">
        <v>132</v>
      </c>
      <c r="AD89" s="3">
        <v>28</v>
      </c>
      <c r="AE89" s="3">
        <v>142</v>
      </c>
      <c r="AF89" s="3">
        <v>131</v>
      </c>
      <c r="AG89" s="3">
        <v>8</v>
      </c>
      <c r="AH89" s="3">
        <v>0</v>
      </c>
      <c r="AI89" s="3">
        <v>105</v>
      </c>
      <c r="AJ89" s="3">
        <v>42</v>
      </c>
    </row>
    <row r="90" spans="1:36" x14ac:dyDescent="0.25">
      <c r="A90" s="2">
        <v>41450</v>
      </c>
      <c r="B90" s="3">
        <v>0</v>
      </c>
      <c r="C90" s="3">
        <v>0</v>
      </c>
      <c r="D90" s="3">
        <v>252</v>
      </c>
      <c r="E90" s="3">
        <v>0</v>
      </c>
      <c r="F90" s="3">
        <v>0</v>
      </c>
      <c r="G90" s="3">
        <v>28</v>
      </c>
      <c r="H90" s="3">
        <v>132</v>
      </c>
      <c r="I90" s="3">
        <v>433</v>
      </c>
      <c r="J90" s="3">
        <v>201</v>
      </c>
      <c r="K90" s="3">
        <v>28</v>
      </c>
      <c r="L90" s="3">
        <v>174</v>
      </c>
      <c r="M90" s="3">
        <v>132</v>
      </c>
      <c r="N90" s="3">
        <v>0</v>
      </c>
      <c r="O90" s="3">
        <v>0</v>
      </c>
      <c r="P90" s="3">
        <v>0</v>
      </c>
      <c r="Q90" s="3">
        <v>0</v>
      </c>
      <c r="R90" s="3">
        <v>15</v>
      </c>
      <c r="S90" s="3">
        <v>246</v>
      </c>
      <c r="T90" s="3">
        <v>0</v>
      </c>
      <c r="U90" s="3">
        <v>80</v>
      </c>
      <c r="V90" s="3">
        <v>107</v>
      </c>
      <c r="W90" s="3">
        <v>526</v>
      </c>
      <c r="X90" s="3">
        <v>603</v>
      </c>
      <c r="Y90" s="3">
        <v>0</v>
      </c>
      <c r="Z90" s="3">
        <v>0</v>
      </c>
      <c r="AA90" s="3">
        <v>14</v>
      </c>
      <c r="AB90" s="3">
        <v>108</v>
      </c>
      <c r="AC90" s="3">
        <v>66</v>
      </c>
      <c r="AD90" s="3">
        <v>0</v>
      </c>
      <c r="AE90" s="3">
        <v>0</v>
      </c>
      <c r="AF90" s="3">
        <v>0</v>
      </c>
      <c r="AG90" s="3">
        <v>0</v>
      </c>
      <c r="AH90" s="3">
        <v>42</v>
      </c>
      <c r="AI90" s="3">
        <v>1</v>
      </c>
      <c r="AJ90" s="3">
        <v>171</v>
      </c>
    </row>
    <row r="91" spans="1:36" x14ac:dyDescent="0.25">
      <c r="A91" s="2">
        <v>41451</v>
      </c>
      <c r="B91" s="3">
        <v>0</v>
      </c>
      <c r="C91" s="3">
        <v>0</v>
      </c>
      <c r="D91" s="3">
        <v>14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 x14ac:dyDescent="0.25">
      <c r="A92" s="2">
        <v>41452</v>
      </c>
      <c r="B92" s="3">
        <v>0</v>
      </c>
      <c r="C92" s="3">
        <v>21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workbookViewId="0">
      <selection activeCell="D13" sqref="D13:F13"/>
    </sheetView>
  </sheetViews>
  <sheetFormatPr defaultRowHeight="15" x14ac:dyDescent="0.25"/>
  <cols>
    <col min="1" max="1" width="18.28515625" bestFit="1" customWidth="1"/>
    <col min="4" max="4" width="18.28515625" bestFit="1" customWidth="1"/>
    <col min="6" max="6" width="9.140625" style="4"/>
  </cols>
  <sheetData>
    <row r="1" spans="1:6" x14ac:dyDescent="0.25">
      <c r="A1" s="1" t="s">
        <v>42</v>
      </c>
      <c r="B1" s="1" t="s">
        <v>36</v>
      </c>
      <c r="D1" s="1" t="s">
        <v>42</v>
      </c>
      <c r="E1" s="1" t="s">
        <v>36</v>
      </c>
    </row>
    <row r="2" spans="1:6" x14ac:dyDescent="0.25">
      <c r="A2" s="3"/>
      <c r="B2" s="3">
        <v>10128</v>
      </c>
      <c r="D2" s="3"/>
      <c r="E2" s="3">
        <v>4236</v>
      </c>
    </row>
    <row r="3" spans="1:6" x14ac:dyDescent="0.25">
      <c r="A3" s="3">
        <v>0</v>
      </c>
      <c r="B3" s="3">
        <v>510254</v>
      </c>
      <c r="C3">
        <f>B3/(B3+SUM(B4:B2000))</f>
        <v>0.91851267816576121</v>
      </c>
      <c r="D3" s="3">
        <v>0</v>
      </c>
      <c r="E3" s="3">
        <v>13092</v>
      </c>
      <c r="F3" s="4">
        <f>SUM(E$3:E3)/SUM(E$3:E$379)</f>
        <v>0.35130276115598252</v>
      </c>
    </row>
    <row r="4" spans="1:6" x14ac:dyDescent="0.25">
      <c r="A4" s="3">
        <v>1</v>
      </c>
      <c r="B4" s="3">
        <v>20865</v>
      </c>
      <c r="D4" s="3">
        <v>1</v>
      </c>
      <c r="E4" s="3">
        <v>4544</v>
      </c>
      <c r="F4" s="4">
        <f>SUM(E$3:E4)/SUM(E$3:E$379)</f>
        <v>0.4732336920063327</v>
      </c>
    </row>
    <row r="5" spans="1:6" x14ac:dyDescent="0.25">
      <c r="A5" s="3">
        <v>2</v>
      </c>
      <c r="B5" s="3">
        <v>8454</v>
      </c>
      <c r="D5" s="3">
        <v>2</v>
      </c>
      <c r="E5" s="3">
        <v>3784</v>
      </c>
      <c r="F5" s="4">
        <f>SUM(E$3:E5)/SUM(E$3:E$379)</f>
        <v>0.57477124533769819</v>
      </c>
    </row>
    <row r="6" spans="1:6" x14ac:dyDescent="0.25">
      <c r="A6" s="3">
        <v>3</v>
      </c>
      <c r="B6" s="3">
        <v>1707</v>
      </c>
      <c r="D6" s="3">
        <v>3</v>
      </c>
      <c r="E6" s="3">
        <v>1853</v>
      </c>
      <c r="F6" s="4">
        <f>SUM(E$3:E6)/SUM(E$3:E$379)</f>
        <v>0.62449351973595946</v>
      </c>
    </row>
    <row r="7" spans="1:6" x14ac:dyDescent="0.25">
      <c r="A7" s="3">
        <v>4</v>
      </c>
      <c r="B7" s="3">
        <v>1091</v>
      </c>
      <c r="D7" s="3">
        <v>4</v>
      </c>
      <c r="E7" s="3">
        <v>1543</v>
      </c>
      <c r="F7" s="4">
        <f>SUM(E$3:E7)/SUM(E$3:E$379)</f>
        <v>0.66589744277779273</v>
      </c>
    </row>
    <row r="8" spans="1:6" x14ac:dyDescent="0.25">
      <c r="A8" s="3">
        <v>5</v>
      </c>
      <c r="B8" s="3">
        <v>922</v>
      </c>
      <c r="D8" s="5">
        <v>5</v>
      </c>
      <c r="E8" s="5">
        <v>1033</v>
      </c>
      <c r="F8" s="6">
        <f>SUM(E$3:E8)/SUM(E$3:E$379)</f>
        <v>0.69361633616872842</v>
      </c>
    </row>
    <row r="9" spans="1:6" x14ac:dyDescent="0.25">
      <c r="A9" s="3">
        <v>6</v>
      </c>
      <c r="B9" s="3">
        <v>797</v>
      </c>
      <c r="D9" s="3">
        <v>6</v>
      </c>
      <c r="E9" s="3">
        <v>911</v>
      </c>
      <c r="F9" s="4">
        <f>SUM(E$3:E9)/SUM(E$3:E$379)</f>
        <v>0.71806155580003761</v>
      </c>
    </row>
    <row r="10" spans="1:6" x14ac:dyDescent="0.25">
      <c r="A10" s="3">
        <v>7</v>
      </c>
      <c r="B10" s="3">
        <v>1012</v>
      </c>
      <c r="D10" s="3">
        <v>7</v>
      </c>
      <c r="E10" s="3">
        <v>765</v>
      </c>
      <c r="F10" s="4">
        <f>SUM(E$3:E10)/SUM(E$3:E$379)</f>
        <v>0.73858910027638391</v>
      </c>
    </row>
    <row r="11" spans="1:6" x14ac:dyDescent="0.25">
      <c r="A11" s="3">
        <v>8</v>
      </c>
      <c r="B11" s="3">
        <v>711</v>
      </c>
      <c r="D11" s="3">
        <v>8</v>
      </c>
      <c r="E11" s="3">
        <v>670</v>
      </c>
      <c r="F11" s="4">
        <f>SUM(E$3:E11)/SUM(E$3:E$379)</f>
        <v>0.75656747256285717</v>
      </c>
    </row>
    <row r="12" spans="1:6" x14ac:dyDescent="0.25">
      <c r="A12" s="3">
        <v>9</v>
      </c>
      <c r="B12" s="3">
        <v>804</v>
      </c>
      <c r="D12" s="3">
        <v>9</v>
      </c>
      <c r="E12" s="3">
        <v>633</v>
      </c>
      <c r="F12" s="4">
        <f>SUM(E$3:E12)/SUM(E$3:E$379)</f>
        <v>0.77355300936485361</v>
      </c>
    </row>
    <row r="13" spans="1:6" x14ac:dyDescent="0.25">
      <c r="A13" s="3">
        <v>10</v>
      </c>
      <c r="B13" s="3">
        <v>596</v>
      </c>
      <c r="D13" s="5">
        <v>10</v>
      </c>
      <c r="E13" s="5">
        <v>539</v>
      </c>
      <c r="F13" s="6">
        <f>SUM(E$3:E13)/SUM(E$3:E$379)</f>
        <v>0.78801620736844935</v>
      </c>
    </row>
    <row r="14" spans="1:6" x14ac:dyDescent="0.25">
      <c r="A14" s="3">
        <v>11</v>
      </c>
      <c r="B14" s="3">
        <v>360</v>
      </c>
      <c r="D14" s="3">
        <v>11</v>
      </c>
      <c r="E14" s="3">
        <v>453</v>
      </c>
      <c r="F14" s="4">
        <f>SUM(E$3:E14)/SUM(E$3:E$379)</f>
        <v>0.80017173370542305</v>
      </c>
    </row>
    <row r="15" spans="1:6" x14ac:dyDescent="0.25">
      <c r="A15" s="3">
        <v>12</v>
      </c>
      <c r="B15" s="3">
        <v>347</v>
      </c>
      <c r="D15" s="3">
        <v>12</v>
      </c>
      <c r="E15" s="3">
        <v>408</v>
      </c>
      <c r="F15" s="4">
        <f>SUM(E$3:E15)/SUM(E$3:E$379)</f>
        <v>0.81111975742614106</v>
      </c>
    </row>
    <row r="16" spans="1:6" x14ac:dyDescent="0.25">
      <c r="A16" s="3">
        <v>13</v>
      </c>
      <c r="B16" s="3">
        <v>313</v>
      </c>
      <c r="D16" s="3">
        <v>13</v>
      </c>
      <c r="E16" s="3">
        <v>390</v>
      </c>
      <c r="F16" s="4">
        <f>SUM(E$3:E16)/SUM(E$3:E$379)</f>
        <v>0.82158478010035685</v>
      </c>
    </row>
    <row r="17" spans="1:6" x14ac:dyDescent="0.25">
      <c r="A17" s="3">
        <v>14</v>
      </c>
      <c r="B17" s="3">
        <v>272</v>
      </c>
      <c r="D17" s="3">
        <v>14</v>
      </c>
      <c r="E17" s="3">
        <v>346</v>
      </c>
      <c r="F17" s="4">
        <f>SUM(E$3:E17)/SUM(E$3:E$379)</f>
        <v>0.83086913354978931</v>
      </c>
    </row>
    <row r="18" spans="1:6" x14ac:dyDescent="0.25">
      <c r="A18" s="3">
        <v>15</v>
      </c>
      <c r="B18" s="3">
        <v>258</v>
      </c>
      <c r="D18" s="3">
        <v>15</v>
      </c>
      <c r="E18" s="3">
        <v>322</v>
      </c>
      <c r="F18" s="4">
        <f>SUM(E$3:E18)/SUM(E$3:E$379)</f>
        <v>0.8395094856038855</v>
      </c>
    </row>
    <row r="19" spans="1:6" x14ac:dyDescent="0.25">
      <c r="A19" s="3">
        <v>16</v>
      </c>
      <c r="B19" s="3">
        <v>191</v>
      </c>
      <c r="D19" s="3">
        <v>16</v>
      </c>
      <c r="E19" s="3">
        <v>316</v>
      </c>
      <c r="F19" s="4">
        <f>SUM(E$3:E19)/SUM(E$3:E$379)</f>
        <v>0.84798883730914754</v>
      </c>
    </row>
    <row r="20" spans="1:6" x14ac:dyDescent="0.25">
      <c r="A20" s="3">
        <v>17</v>
      </c>
      <c r="B20" s="3">
        <v>230</v>
      </c>
      <c r="D20" s="3">
        <v>17</v>
      </c>
      <c r="E20" s="3">
        <v>289</v>
      </c>
      <c r="F20" s="4">
        <f>SUM(E$3:E20)/SUM(E$3:E$379)</f>
        <v>0.85574368744465612</v>
      </c>
    </row>
    <row r="21" spans="1:6" x14ac:dyDescent="0.25">
      <c r="A21" s="3">
        <v>18</v>
      </c>
      <c r="B21" s="3">
        <v>213</v>
      </c>
      <c r="D21" s="3">
        <v>18</v>
      </c>
      <c r="E21" s="3">
        <v>287</v>
      </c>
      <c r="F21" s="4">
        <f>SUM(E$3:E21)/SUM(E$3:E$379)</f>
        <v>0.8634448707972201</v>
      </c>
    </row>
    <row r="22" spans="1:6" x14ac:dyDescent="0.25">
      <c r="A22" s="3">
        <v>19</v>
      </c>
      <c r="B22" s="3">
        <v>178</v>
      </c>
      <c r="D22" s="3">
        <v>19</v>
      </c>
      <c r="E22" s="3">
        <v>250</v>
      </c>
      <c r="F22" s="4">
        <f>SUM(E$3:E22)/SUM(E$3:E$379)</f>
        <v>0.87015321866530715</v>
      </c>
    </row>
    <row r="23" spans="1:6" x14ac:dyDescent="0.25">
      <c r="A23" s="3">
        <v>20</v>
      </c>
      <c r="B23" s="3">
        <v>157</v>
      </c>
      <c r="D23" s="3">
        <v>20</v>
      </c>
      <c r="E23" s="3">
        <v>223</v>
      </c>
      <c r="F23" s="4">
        <f>SUM(E$3:E23)/SUM(E$3:E$379)</f>
        <v>0.87613706496364074</v>
      </c>
    </row>
    <row r="24" spans="1:6" x14ac:dyDescent="0.25">
      <c r="A24" s="3">
        <v>21</v>
      </c>
      <c r="B24" s="3">
        <v>163</v>
      </c>
      <c r="D24" s="3">
        <v>21</v>
      </c>
      <c r="E24" s="3">
        <v>206</v>
      </c>
      <c r="F24" s="4">
        <f>SUM(E$3:E24)/SUM(E$3:E$379)</f>
        <v>0.88166474360694447</v>
      </c>
    </row>
    <row r="25" spans="1:6" x14ac:dyDescent="0.25">
      <c r="A25" s="3">
        <v>22</v>
      </c>
      <c r="B25" s="3">
        <v>146</v>
      </c>
      <c r="D25" s="3">
        <v>22</v>
      </c>
      <c r="E25" s="3">
        <v>203</v>
      </c>
      <c r="F25" s="4">
        <f>SUM(E$3:E25)/SUM(E$3:E$379)</f>
        <v>0.88711192207583112</v>
      </c>
    </row>
    <row r="26" spans="1:6" x14ac:dyDescent="0.25">
      <c r="A26" s="3">
        <v>23</v>
      </c>
      <c r="B26" s="3">
        <v>138</v>
      </c>
      <c r="D26" s="3">
        <v>23</v>
      </c>
      <c r="E26" s="3">
        <v>196</v>
      </c>
      <c r="F26" s="4">
        <f>SUM(E$3:E26)/SUM(E$3:E$379)</f>
        <v>0.89237126680441137</v>
      </c>
    </row>
    <row r="27" spans="1:6" x14ac:dyDescent="0.25">
      <c r="A27" s="3">
        <v>24</v>
      </c>
      <c r="B27" s="3">
        <v>111</v>
      </c>
      <c r="D27" s="3">
        <v>24</v>
      </c>
      <c r="E27" s="3">
        <v>168</v>
      </c>
      <c r="F27" s="4">
        <f>SUM(E$3:E27)/SUM(E$3:E$379)</f>
        <v>0.89687927657176592</v>
      </c>
    </row>
    <row r="28" spans="1:6" x14ac:dyDescent="0.25">
      <c r="A28" s="3">
        <v>25</v>
      </c>
      <c r="B28" s="3">
        <v>99</v>
      </c>
      <c r="D28" s="3">
        <v>25</v>
      </c>
      <c r="E28" s="3">
        <v>136</v>
      </c>
      <c r="F28" s="4">
        <f>SUM(E$3:E28)/SUM(E$3:E$379)</f>
        <v>0.90052861781200522</v>
      </c>
    </row>
    <row r="29" spans="1:6" x14ac:dyDescent="0.25">
      <c r="A29" s="3">
        <v>26</v>
      </c>
      <c r="B29" s="3">
        <v>112</v>
      </c>
      <c r="D29" s="3">
        <v>26</v>
      </c>
      <c r="E29" s="3">
        <v>160</v>
      </c>
      <c r="F29" s="4">
        <f>SUM(E$3:E29)/SUM(E$3:E$379)</f>
        <v>0.90482196044758101</v>
      </c>
    </row>
    <row r="30" spans="1:6" x14ac:dyDescent="0.25">
      <c r="A30" s="3">
        <v>27</v>
      </c>
      <c r="B30" s="3">
        <v>93</v>
      </c>
      <c r="D30" s="3">
        <v>27</v>
      </c>
      <c r="E30" s="3">
        <v>129</v>
      </c>
      <c r="F30" s="4">
        <f>SUM(E$3:E30)/SUM(E$3:E$379)</f>
        <v>0.90828346794751391</v>
      </c>
    </row>
    <row r="31" spans="1:6" x14ac:dyDescent="0.25">
      <c r="A31" s="3">
        <v>28</v>
      </c>
      <c r="B31" s="3">
        <v>77</v>
      </c>
      <c r="D31" s="3">
        <v>28</v>
      </c>
      <c r="E31" s="3">
        <v>86</v>
      </c>
      <c r="F31" s="4">
        <f>SUM(E$3:E31)/SUM(E$3:E$379)</f>
        <v>0.91059113961413585</v>
      </c>
    </row>
    <row r="32" spans="1:6" x14ac:dyDescent="0.25">
      <c r="A32" s="3">
        <v>29</v>
      </c>
      <c r="B32" s="3">
        <v>89</v>
      </c>
      <c r="D32" s="3">
        <v>29</v>
      </c>
      <c r="E32" s="3">
        <v>124</v>
      </c>
      <c r="F32" s="4">
        <f>SUM(E$3:E32)/SUM(E$3:E$379)</f>
        <v>0.91391848015670696</v>
      </c>
    </row>
    <row r="33" spans="1:6" x14ac:dyDescent="0.25">
      <c r="A33" s="3">
        <v>30</v>
      </c>
      <c r="B33" s="3">
        <v>83</v>
      </c>
      <c r="D33" s="5">
        <v>30</v>
      </c>
      <c r="E33" s="5">
        <v>97</v>
      </c>
      <c r="F33" s="6">
        <f>SUM(E$3:E33)/SUM(E$3:E$379)</f>
        <v>0.91652131912952473</v>
      </c>
    </row>
    <row r="34" spans="1:6" x14ac:dyDescent="0.25">
      <c r="A34" s="3">
        <v>31</v>
      </c>
      <c r="B34" s="3">
        <v>66</v>
      </c>
      <c r="D34" s="3">
        <v>31</v>
      </c>
      <c r="E34" s="3">
        <v>91</v>
      </c>
      <c r="F34" s="4">
        <f>SUM(E$3:E34)/SUM(E$3:E$379)</f>
        <v>0.91896315775350845</v>
      </c>
    </row>
    <row r="35" spans="1:6" x14ac:dyDescent="0.25">
      <c r="A35" s="3">
        <v>32</v>
      </c>
      <c r="B35" s="3">
        <v>82</v>
      </c>
      <c r="D35" s="3">
        <v>32</v>
      </c>
      <c r="E35" s="3">
        <v>78</v>
      </c>
      <c r="F35" s="4">
        <f>SUM(E$3:E35)/SUM(E$3:E$379)</f>
        <v>0.92105616228835163</v>
      </c>
    </row>
    <row r="36" spans="1:6" x14ac:dyDescent="0.25">
      <c r="A36" s="3">
        <v>33</v>
      </c>
      <c r="B36" s="3">
        <v>64</v>
      </c>
      <c r="D36" s="3">
        <v>33</v>
      </c>
      <c r="E36" s="3">
        <v>87</v>
      </c>
      <c r="F36" s="4">
        <f>SUM(E$3:E36)/SUM(E$3:E$379)</f>
        <v>0.92339066734644593</v>
      </c>
    </row>
    <row r="37" spans="1:6" x14ac:dyDescent="0.25">
      <c r="A37" s="3">
        <v>34</v>
      </c>
      <c r="B37" s="3">
        <v>79</v>
      </c>
      <c r="D37" s="3">
        <v>34</v>
      </c>
      <c r="E37" s="3">
        <v>58</v>
      </c>
      <c r="F37" s="4">
        <f>SUM(E$3:E37)/SUM(E$3:E$379)</f>
        <v>0.92494700405184216</v>
      </c>
    </row>
    <row r="38" spans="1:6" x14ac:dyDescent="0.25">
      <c r="A38" s="3">
        <v>35</v>
      </c>
      <c r="B38" s="3">
        <v>73</v>
      </c>
      <c r="D38" s="3">
        <v>35</v>
      </c>
      <c r="E38" s="3">
        <v>85</v>
      </c>
      <c r="F38" s="4">
        <f>SUM(E$3:E38)/SUM(E$3:E$379)</f>
        <v>0.92722784232699174</v>
      </c>
    </row>
    <row r="39" spans="1:6" x14ac:dyDescent="0.25">
      <c r="A39" s="3">
        <v>36</v>
      </c>
      <c r="B39" s="3">
        <v>67</v>
      </c>
      <c r="D39" s="3">
        <v>36</v>
      </c>
      <c r="E39" s="3">
        <v>65</v>
      </c>
      <c r="F39" s="4">
        <f>SUM(E$3:E39)/SUM(E$3:E$379)</f>
        <v>0.92897201277269437</v>
      </c>
    </row>
    <row r="40" spans="1:6" x14ac:dyDescent="0.25">
      <c r="A40" s="3">
        <v>37</v>
      </c>
      <c r="B40" s="3">
        <v>78</v>
      </c>
      <c r="D40" s="3">
        <v>37</v>
      </c>
      <c r="E40" s="3">
        <v>72</v>
      </c>
      <c r="F40" s="4">
        <f>SUM(E$3:E40)/SUM(E$3:E$379)</f>
        <v>0.9309040169587034</v>
      </c>
    </row>
    <row r="41" spans="1:6" x14ac:dyDescent="0.25">
      <c r="A41" s="3">
        <v>38</v>
      </c>
      <c r="B41" s="3">
        <v>61</v>
      </c>
      <c r="D41" s="3">
        <v>38</v>
      </c>
      <c r="E41" s="3">
        <v>59</v>
      </c>
      <c r="F41" s="4">
        <f>SUM(E$3:E41)/SUM(E$3:E$379)</f>
        <v>0.93248718705557199</v>
      </c>
    </row>
    <row r="42" spans="1:6" x14ac:dyDescent="0.25">
      <c r="A42" s="3">
        <v>39</v>
      </c>
      <c r="B42" s="3">
        <v>45</v>
      </c>
      <c r="D42" s="3">
        <v>39</v>
      </c>
      <c r="E42" s="3">
        <v>58</v>
      </c>
      <c r="F42" s="4">
        <f>SUM(E$3:E42)/SUM(E$3:E$379)</f>
        <v>0.93404352376096811</v>
      </c>
    </row>
    <row r="43" spans="1:6" x14ac:dyDescent="0.25">
      <c r="A43" s="3">
        <v>40</v>
      </c>
      <c r="B43" s="3">
        <v>66</v>
      </c>
      <c r="D43" s="3">
        <v>40</v>
      </c>
      <c r="E43" s="3">
        <v>55</v>
      </c>
      <c r="F43" s="4">
        <f>SUM(E$3:E43)/SUM(E$3:E$379)</f>
        <v>0.93551936029194727</v>
      </c>
    </row>
    <row r="44" spans="1:6" x14ac:dyDescent="0.25">
      <c r="A44" s="3">
        <v>41</v>
      </c>
      <c r="B44" s="3">
        <v>54</v>
      </c>
      <c r="D44" s="3">
        <v>41</v>
      </c>
      <c r="E44" s="3">
        <v>45</v>
      </c>
      <c r="F44" s="4">
        <f>SUM(E$3:E44)/SUM(E$3:E$379)</f>
        <v>0.93672686290820295</v>
      </c>
    </row>
    <row r="45" spans="1:6" x14ac:dyDescent="0.25">
      <c r="A45" s="3">
        <v>42</v>
      </c>
      <c r="B45" s="3">
        <v>40</v>
      </c>
      <c r="D45" s="3">
        <v>42</v>
      </c>
      <c r="E45" s="3">
        <v>52</v>
      </c>
      <c r="F45" s="4">
        <f>SUM(E$3:E45)/SUM(E$3:E$379)</f>
        <v>0.93812219926476503</v>
      </c>
    </row>
    <row r="46" spans="1:6" x14ac:dyDescent="0.25">
      <c r="A46" s="3">
        <v>43</v>
      </c>
      <c r="B46" s="3">
        <v>51</v>
      </c>
      <c r="D46" s="3">
        <v>43</v>
      </c>
      <c r="E46" s="3">
        <v>39</v>
      </c>
      <c r="F46" s="4">
        <f>SUM(E$3:E46)/SUM(E$3:E$379)</f>
        <v>0.93916870153218668</v>
      </c>
    </row>
    <row r="47" spans="1:6" x14ac:dyDescent="0.25">
      <c r="A47" s="3">
        <v>44</v>
      </c>
      <c r="B47" s="3">
        <v>49</v>
      </c>
      <c r="D47" s="3">
        <v>44</v>
      </c>
      <c r="E47" s="3">
        <v>43</v>
      </c>
      <c r="F47" s="4">
        <f>SUM(E$3:E47)/SUM(E$3:E$379)</f>
        <v>0.94032253736549765</v>
      </c>
    </row>
    <row r="48" spans="1:6" x14ac:dyDescent="0.25">
      <c r="A48" s="3">
        <v>45</v>
      </c>
      <c r="B48" s="3">
        <v>47</v>
      </c>
      <c r="D48" s="3">
        <v>45</v>
      </c>
      <c r="E48" s="3">
        <v>30</v>
      </c>
      <c r="F48" s="4">
        <f>SUM(E$3:E48)/SUM(E$3:E$379)</f>
        <v>0.94112753910966807</v>
      </c>
    </row>
    <row r="49" spans="1:6" x14ac:dyDescent="0.25">
      <c r="A49" s="3">
        <v>46</v>
      </c>
      <c r="B49" s="3">
        <v>38</v>
      </c>
      <c r="D49" s="3">
        <v>46</v>
      </c>
      <c r="E49" s="3">
        <v>26</v>
      </c>
      <c r="F49" s="4">
        <f>SUM(E$3:E49)/SUM(E$3:E$379)</f>
        <v>0.94182520728794916</v>
      </c>
    </row>
    <row r="50" spans="1:6" x14ac:dyDescent="0.25">
      <c r="A50" s="3">
        <v>47</v>
      </c>
      <c r="B50" s="3">
        <v>41</v>
      </c>
      <c r="D50" s="3">
        <v>47</v>
      </c>
      <c r="E50" s="3">
        <v>35</v>
      </c>
      <c r="F50" s="4">
        <f>SUM(E$3:E50)/SUM(E$3:E$379)</f>
        <v>0.94276437598948126</v>
      </c>
    </row>
    <row r="51" spans="1:6" x14ac:dyDescent="0.25">
      <c r="A51" s="3">
        <v>48</v>
      </c>
      <c r="B51" s="3">
        <v>45</v>
      </c>
      <c r="D51" s="3">
        <v>48</v>
      </c>
      <c r="E51" s="3">
        <v>35</v>
      </c>
      <c r="F51" s="4">
        <f>SUM(E$3:E51)/SUM(E$3:E$379)</f>
        <v>0.94370354469101347</v>
      </c>
    </row>
    <row r="52" spans="1:6" x14ac:dyDescent="0.25">
      <c r="A52" s="3">
        <v>49</v>
      </c>
      <c r="B52" s="3">
        <v>57</v>
      </c>
      <c r="D52" s="3">
        <v>49</v>
      </c>
      <c r="E52" s="3">
        <v>32</v>
      </c>
      <c r="F52" s="4">
        <f>SUM(E$3:E52)/SUM(E$3:E$379)</f>
        <v>0.94456221321812861</v>
      </c>
    </row>
    <row r="53" spans="1:6" x14ac:dyDescent="0.25">
      <c r="A53" s="3">
        <v>50</v>
      </c>
      <c r="B53" s="3">
        <v>40</v>
      </c>
      <c r="D53" s="3">
        <v>50</v>
      </c>
      <c r="E53" s="3">
        <v>23</v>
      </c>
      <c r="F53" s="4">
        <f>SUM(E$3:E53)/SUM(E$3:E$379)</f>
        <v>0.94517938122199263</v>
      </c>
    </row>
    <row r="54" spans="1:6" x14ac:dyDescent="0.25">
      <c r="A54" s="3">
        <v>51</v>
      </c>
      <c r="B54" s="3">
        <v>38</v>
      </c>
      <c r="D54" s="3">
        <v>51</v>
      </c>
      <c r="E54" s="3">
        <v>34</v>
      </c>
      <c r="F54" s="4">
        <f>SUM(E$3:E54)/SUM(E$3:E$379)</f>
        <v>0.94609171653205248</v>
      </c>
    </row>
    <row r="55" spans="1:6" x14ac:dyDescent="0.25">
      <c r="A55" s="3">
        <v>52</v>
      </c>
      <c r="B55" s="3">
        <v>43</v>
      </c>
      <c r="D55" s="3">
        <v>52</v>
      </c>
      <c r="E55" s="3">
        <v>26</v>
      </c>
      <c r="F55" s="4">
        <f>SUM(E$3:E55)/SUM(E$3:E$379)</f>
        <v>0.94678938471033358</v>
      </c>
    </row>
    <row r="56" spans="1:6" x14ac:dyDescent="0.25">
      <c r="A56" s="3">
        <v>53</v>
      </c>
      <c r="B56" s="3">
        <v>34</v>
      </c>
      <c r="D56" s="3">
        <v>53</v>
      </c>
      <c r="E56" s="3">
        <v>33</v>
      </c>
      <c r="F56" s="4">
        <f>SUM(E$3:E56)/SUM(E$3:E$379)</f>
        <v>0.94767488662892108</v>
      </c>
    </row>
    <row r="57" spans="1:6" x14ac:dyDescent="0.25">
      <c r="A57" s="3">
        <v>54</v>
      </c>
      <c r="B57" s="3">
        <v>25</v>
      </c>
      <c r="D57" s="3">
        <v>54</v>
      </c>
      <c r="E57" s="3">
        <v>22</v>
      </c>
      <c r="F57" s="4">
        <f>SUM(E$3:E57)/SUM(E$3:E$379)</f>
        <v>0.94826522124131274</v>
      </c>
    </row>
    <row r="58" spans="1:6" x14ac:dyDescent="0.25">
      <c r="A58" s="3">
        <v>55</v>
      </c>
      <c r="B58" s="3">
        <v>30</v>
      </c>
      <c r="D58" s="3">
        <v>55</v>
      </c>
      <c r="E58" s="3">
        <v>22</v>
      </c>
      <c r="F58" s="4">
        <f>SUM(E$3:E58)/SUM(E$3:E$379)</f>
        <v>0.9488555558537044</v>
      </c>
    </row>
    <row r="59" spans="1:6" x14ac:dyDescent="0.25">
      <c r="A59" s="3">
        <v>56</v>
      </c>
      <c r="B59" s="3">
        <v>30</v>
      </c>
      <c r="D59" s="3">
        <v>56</v>
      </c>
      <c r="E59" s="3">
        <v>19</v>
      </c>
      <c r="F59" s="4">
        <f>SUM(E$3:E59)/SUM(E$3:E$379)</f>
        <v>0.94936539029167899</v>
      </c>
    </row>
    <row r="60" spans="1:6" x14ac:dyDescent="0.25">
      <c r="A60" s="3">
        <v>57</v>
      </c>
      <c r="B60" s="3">
        <v>37</v>
      </c>
      <c r="D60" s="3">
        <v>57</v>
      </c>
      <c r="E60" s="3">
        <v>21</v>
      </c>
      <c r="F60" s="4">
        <f>SUM(E$3:E60)/SUM(E$3:E$379)</f>
        <v>0.94992889151259829</v>
      </c>
    </row>
    <row r="61" spans="1:6" x14ac:dyDescent="0.25">
      <c r="A61" s="3">
        <v>58</v>
      </c>
      <c r="B61" s="3">
        <v>23</v>
      </c>
      <c r="D61" s="3">
        <v>58</v>
      </c>
      <c r="E61" s="3">
        <v>15</v>
      </c>
      <c r="F61" s="4">
        <f>SUM(E$3:E61)/SUM(E$3:E$379)</f>
        <v>0.95033139238468345</v>
      </c>
    </row>
    <row r="62" spans="1:6" x14ac:dyDescent="0.25">
      <c r="A62" s="3">
        <v>59</v>
      </c>
      <c r="B62" s="3">
        <v>30</v>
      </c>
      <c r="D62" s="3">
        <v>59</v>
      </c>
      <c r="E62" s="3">
        <v>15</v>
      </c>
      <c r="F62" s="4">
        <f>SUM(E$3:E62)/SUM(E$3:E$379)</f>
        <v>0.95073389325676871</v>
      </c>
    </row>
    <row r="63" spans="1:6" x14ac:dyDescent="0.25">
      <c r="A63" s="3">
        <v>60</v>
      </c>
      <c r="B63" s="3">
        <v>23</v>
      </c>
      <c r="D63" s="5">
        <v>60</v>
      </c>
      <c r="E63" s="5">
        <v>25</v>
      </c>
      <c r="F63" s="6">
        <f>SUM(E$3:E63)/SUM(E$3:E$379)</f>
        <v>0.95140472804357745</v>
      </c>
    </row>
    <row r="64" spans="1:6" x14ac:dyDescent="0.25">
      <c r="A64" s="3">
        <v>61</v>
      </c>
      <c r="B64" s="3">
        <v>27</v>
      </c>
      <c r="D64" s="3">
        <v>61</v>
      </c>
      <c r="E64" s="3">
        <v>25</v>
      </c>
      <c r="F64" s="4">
        <f>SUM(E$3:E64)/SUM(E$3:E$379)</f>
        <v>0.95207556283038608</v>
      </c>
    </row>
    <row r="65" spans="1:6" x14ac:dyDescent="0.25">
      <c r="A65" s="3">
        <v>62</v>
      </c>
      <c r="B65" s="3">
        <v>33</v>
      </c>
      <c r="D65" s="3">
        <v>62</v>
      </c>
      <c r="E65" s="3">
        <v>23</v>
      </c>
      <c r="F65" s="4">
        <f>SUM(E$3:E65)/SUM(E$3:E$379)</f>
        <v>0.9526927308342501</v>
      </c>
    </row>
    <row r="66" spans="1:6" x14ac:dyDescent="0.25">
      <c r="A66" s="3">
        <v>63</v>
      </c>
      <c r="B66" s="3">
        <v>31</v>
      </c>
      <c r="D66" s="3">
        <v>63</v>
      </c>
      <c r="E66" s="3">
        <v>14</v>
      </c>
      <c r="F66" s="4">
        <f>SUM(E$3:E66)/SUM(E$3:E$379)</f>
        <v>0.95306839831486301</v>
      </c>
    </row>
    <row r="67" spans="1:6" x14ac:dyDescent="0.25">
      <c r="A67" s="3">
        <v>64</v>
      </c>
      <c r="B67" s="3">
        <v>33</v>
      </c>
      <c r="D67" s="3">
        <v>64</v>
      </c>
      <c r="E67" s="3">
        <v>12</v>
      </c>
      <c r="F67" s="4">
        <f>SUM(E$3:E67)/SUM(E$3:E$379)</f>
        <v>0.9533903990125312</v>
      </c>
    </row>
    <row r="68" spans="1:6" x14ac:dyDescent="0.25">
      <c r="A68" s="3">
        <v>65</v>
      </c>
      <c r="B68" s="3">
        <v>33</v>
      </c>
      <c r="D68" s="3">
        <v>65</v>
      </c>
      <c r="E68" s="3">
        <v>20</v>
      </c>
      <c r="F68" s="4">
        <f>SUM(E$3:E68)/SUM(E$3:E$379)</f>
        <v>0.95392706684197814</v>
      </c>
    </row>
    <row r="69" spans="1:6" x14ac:dyDescent="0.25">
      <c r="A69" s="3">
        <v>66</v>
      </c>
      <c r="B69" s="3">
        <v>34</v>
      </c>
      <c r="D69" s="3">
        <v>66</v>
      </c>
      <c r="E69" s="3">
        <v>17</v>
      </c>
      <c r="F69" s="4">
        <f>SUM(E$3:E69)/SUM(E$3:E$379)</f>
        <v>0.95438323449700813</v>
      </c>
    </row>
    <row r="70" spans="1:6" x14ac:dyDescent="0.25">
      <c r="A70" s="3">
        <v>67</v>
      </c>
      <c r="B70" s="3">
        <v>29</v>
      </c>
      <c r="D70" s="3">
        <v>67</v>
      </c>
      <c r="E70" s="3">
        <v>16</v>
      </c>
      <c r="F70" s="4">
        <f>SUM(E$3:E70)/SUM(E$3:E$379)</f>
        <v>0.95481256876056564</v>
      </c>
    </row>
    <row r="71" spans="1:6" x14ac:dyDescent="0.25">
      <c r="A71" s="3">
        <v>68</v>
      </c>
      <c r="B71" s="3">
        <v>30</v>
      </c>
      <c r="D71" s="3">
        <v>68</v>
      </c>
      <c r="E71" s="3">
        <v>16</v>
      </c>
      <c r="F71" s="4">
        <f>SUM(E$3:E71)/SUM(E$3:E$379)</f>
        <v>0.95524190302412326</v>
      </c>
    </row>
    <row r="72" spans="1:6" x14ac:dyDescent="0.25">
      <c r="A72" s="3">
        <v>69</v>
      </c>
      <c r="B72" s="3">
        <v>30</v>
      </c>
      <c r="D72" s="3">
        <v>69</v>
      </c>
      <c r="E72" s="3">
        <v>14</v>
      </c>
      <c r="F72" s="4">
        <f>SUM(E$3:E72)/SUM(E$3:E$379)</f>
        <v>0.95561757050473606</v>
      </c>
    </row>
    <row r="73" spans="1:6" x14ac:dyDescent="0.25">
      <c r="A73" s="3">
        <v>70</v>
      </c>
      <c r="B73" s="3">
        <v>25</v>
      </c>
      <c r="D73" s="3">
        <v>70</v>
      </c>
      <c r="E73" s="3">
        <v>19</v>
      </c>
      <c r="F73" s="4">
        <f>SUM(E$3:E73)/SUM(E$3:E$379)</f>
        <v>0.95612740494271076</v>
      </c>
    </row>
    <row r="74" spans="1:6" x14ac:dyDescent="0.25">
      <c r="A74" s="3">
        <v>71</v>
      </c>
      <c r="B74" s="3">
        <v>33</v>
      </c>
      <c r="D74" s="3">
        <v>71</v>
      </c>
      <c r="E74" s="3">
        <v>13</v>
      </c>
      <c r="F74" s="4">
        <f>SUM(E$3:E74)/SUM(E$3:E$379)</f>
        <v>0.95647623903185119</v>
      </c>
    </row>
    <row r="75" spans="1:6" x14ac:dyDescent="0.25">
      <c r="A75" s="3">
        <v>72</v>
      </c>
      <c r="B75" s="3">
        <v>31</v>
      </c>
      <c r="D75" s="3">
        <v>72</v>
      </c>
      <c r="E75" s="3">
        <v>18</v>
      </c>
      <c r="F75" s="4">
        <f>SUM(E$3:E75)/SUM(E$3:E$379)</f>
        <v>0.95695924007835353</v>
      </c>
    </row>
    <row r="76" spans="1:6" x14ac:dyDescent="0.25">
      <c r="A76" s="3">
        <v>73</v>
      </c>
      <c r="B76" s="3">
        <v>28</v>
      </c>
      <c r="D76" s="3">
        <v>73</v>
      </c>
      <c r="E76" s="3">
        <v>21</v>
      </c>
      <c r="F76" s="4">
        <f>SUM(E$3:E76)/SUM(E$3:E$379)</f>
        <v>0.95752274129927284</v>
      </c>
    </row>
    <row r="77" spans="1:6" x14ac:dyDescent="0.25">
      <c r="A77" s="3">
        <v>74</v>
      </c>
      <c r="B77" s="3">
        <v>32</v>
      </c>
      <c r="D77" s="3">
        <v>74</v>
      </c>
      <c r="E77" s="3">
        <v>17</v>
      </c>
      <c r="F77" s="4">
        <f>SUM(E$3:E77)/SUM(E$3:E$379)</f>
        <v>0.95797890895430271</v>
      </c>
    </row>
    <row r="78" spans="1:6" x14ac:dyDescent="0.25">
      <c r="A78" s="3">
        <v>75</v>
      </c>
      <c r="B78" s="3">
        <v>32</v>
      </c>
      <c r="D78" s="3">
        <v>75</v>
      </c>
      <c r="E78" s="3">
        <v>25</v>
      </c>
      <c r="F78" s="4">
        <f>SUM(E$3:E78)/SUM(E$3:E$379)</f>
        <v>0.95864974374111145</v>
      </c>
    </row>
    <row r="79" spans="1:6" x14ac:dyDescent="0.25">
      <c r="A79" s="3">
        <v>76</v>
      </c>
      <c r="B79" s="3">
        <v>18</v>
      </c>
      <c r="D79" s="3">
        <v>76</v>
      </c>
      <c r="E79" s="3">
        <v>14</v>
      </c>
      <c r="F79" s="4">
        <f>SUM(E$3:E79)/SUM(E$3:E$379)</f>
        <v>0.95902541122172436</v>
      </c>
    </row>
    <row r="80" spans="1:6" x14ac:dyDescent="0.25">
      <c r="A80" s="3">
        <v>77</v>
      </c>
      <c r="B80" s="3">
        <v>26</v>
      </c>
      <c r="D80" s="3">
        <v>77</v>
      </c>
      <c r="E80" s="3">
        <v>17</v>
      </c>
      <c r="F80" s="4">
        <f>SUM(E$3:E80)/SUM(E$3:E$379)</f>
        <v>0.95948157887675423</v>
      </c>
    </row>
    <row r="81" spans="1:6" x14ac:dyDescent="0.25">
      <c r="A81" s="3">
        <v>78</v>
      </c>
      <c r="B81" s="3">
        <v>38</v>
      </c>
      <c r="D81" s="3">
        <v>78</v>
      </c>
      <c r="E81" s="3">
        <v>15</v>
      </c>
      <c r="F81" s="4">
        <f>SUM(E$3:E81)/SUM(E$3:E$379)</f>
        <v>0.95988407974883949</v>
      </c>
    </row>
    <row r="82" spans="1:6" x14ac:dyDescent="0.25">
      <c r="A82" s="3">
        <v>79</v>
      </c>
      <c r="B82" s="3">
        <v>31</v>
      </c>
      <c r="D82" s="3">
        <v>79</v>
      </c>
      <c r="E82" s="3">
        <v>18</v>
      </c>
      <c r="F82" s="4">
        <f>SUM(E$3:E82)/SUM(E$3:E$379)</f>
        <v>0.96036708079534172</v>
      </c>
    </row>
    <row r="83" spans="1:6" x14ac:dyDescent="0.25">
      <c r="A83" s="3">
        <v>80</v>
      </c>
      <c r="B83" s="3">
        <v>27</v>
      </c>
      <c r="D83" s="3">
        <v>80</v>
      </c>
      <c r="E83" s="3">
        <v>21</v>
      </c>
      <c r="F83" s="4">
        <f>SUM(E$3:E83)/SUM(E$3:E$379)</f>
        <v>0.96093058201626103</v>
      </c>
    </row>
    <row r="84" spans="1:6" x14ac:dyDescent="0.25">
      <c r="A84" s="3">
        <v>81</v>
      </c>
      <c r="B84" s="3">
        <v>36</v>
      </c>
      <c r="D84" s="3">
        <v>81</v>
      </c>
      <c r="E84" s="3">
        <v>16</v>
      </c>
      <c r="F84" s="4">
        <f>SUM(E$3:E84)/SUM(E$3:E$379)</f>
        <v>0.96135991627981865</v>
      </c>
    </row>
    <row r="85" spans="1:6" x14ac:dyDescent="0.25">
      <c r="A85" s="3">
        <v>82</v>
      </c>
      <c r="B85" s="3">
        <v>22</v>
      </c>
      <c r="D85" s="3">
        <v>82</v>
      </c>
      <c r="E85" s="3">
        <v>16</v>
      </c>
      <c r="F85" s="4">
        <f>SUM(E$3:E85)/SUM(E$3:E$379)</f>
        <v>0.96178925054337616</v>
      </c>
    </row>
    <row r="86" spans="1:6" x14ac:dyDescent="0.25">
      <c r="A86" s="3">
        <v>83</v>
      </c>
      <c r="B86" s="3">
        <v>33</v>
      </c>
      <c r="D86" s="3">
        <v>83</v>
      </c>
      <c r="E86" s="3">
        <v>22</v>
      </c>
      <c r="F86" s="4">
        <f>SUM(E$3:E86)/SUM(E$3:E$379)</f>
        <v>0.96237958515576782</v>
      </c>
    </row>
    <row r="87" spans="1:6" x14ac:dyDescent="0.25">
      <c r="A87" s="3">
        <v>84</v>
      </c>
      <c r="B87" s="3">
        <v>19</v>
      </c>
      <c r="D87" s="3">
        <v>84</v>
      </c>
      <c r="E87" s="3">
        <v>14</v>
      </c>
      <c r="F87" s="4">
        <f>SUM(E$3:E87)/SUM(E$3:E$379)</f>
        <v>0.96275525263638073</v>
      </c>
    </row>
    <row r="88" spans="1:6" x14ac:dyDescent="0.25">
      <c r="A88" s="3">
        <v>85</v>
      </c>
      <c r="B88" s="3">
        <v>21</v>
      </c>
      <c r="D88" s="3">
        <v>85</v>
      </c>
      <c r="E88" s="3">
        <v>13</v>
      </c>
      <c r="F88" s="4">
        <f>SUM(E$3:E88)/SUM(E$3:E$379)</f>
        <v>0.96310408672552128</v>
      </c>
    </row>
    <row r="89" spans="1:6" x14ac:dyDescent="0.25">
      <c r="A89" s="3">
        <v>86</v>
      </c>
      <c r="B89" s="3">
        <v>27</v>
      </c>
      <c r="D89" s="3">
        <v>86</v>
      </c>
      <c r="E89" s="3">
        <v>20</v>
      </c>
      <c r="F89" s="4">
        <f>SUM(E$3:E89)/SUM(E$3:E$379)</f>
        <v>0.96364075455496823</v>
      </c>
    </row>
    <row r="90" spans="1:6" x14ac:dyDescent="0.25">
      <c r="A90" s="3">
        <v>87</v>
      </c>
      <c r="B90" s="3">
        <v>34</v>
      </c>
      <c r="D90" s="3">
        <v>87</v>
      </c>
      <c r="E90" s="3">
        <v>19</v>
      </c>
      <c r="F90" s="4">
        <f>SUM(E$3:E90)/SUM(E$3:E$379)</f>
        <v>0.96415058899294281</v>
      </c>
    </row>
    <row r="91" spans="1:6" x14ac:dyDescent="0.25">
      <c r="A91" s="3">
        <v>88</v>
      </c>
      <c r="B91" s="3">
        <v>18</v>
      </c>
      <c r="D91" s="3">
        <v>88</v>
      </c>
      <c r="E91" s="3">
        <v>29</v>
      </c>
      <c r="F91" s="4">
        <f>SUM(E$3:E91)/SUM(E$3:E$379)</f>
        <v>0.96492875734564088</v>
      </c>
    </row>
    <row r="92" spans="1:6" x14ac:dyDescent="0.25">
      <c r="A92" s="3">
        <v>89</v>
      </c>
      <c r="B92" s="3">
        <v>16</v>
      </c>
      <c r="D92" s="3">
        <v>89</v>
      </c>
      <c r="E92" s="3">
        <v>16</v>
      </c>
      <c r="F92" s="4">
        <f>SUM(E$3:E92)/SUM(E$3:E$379)</f>
        <v>0.9653580916091985</v>
      </c>
    </row>
    <row r="93" spans="1:6" x14ac:dyDescent="0.25">
      <c r="A93" s="3">
        <v>90</v>
      </c>
      <c r="B93" s="3">
        <v>29</v>
      </c>
      <c r="D93" s="3">
        <v>90</v>
      </c>
      <c r="E93" s="3">
        <v>19</v>
      </c>
      <c r="F93" s="4">
        <f>SUM(E$3:E93)/SUM(E$3:E$379)</f>
        <v>0.96586792604717309</v>
      </c>
    </row>
    <row r="94" spans="1:6" x14ac:dyDescent="0.25">
      <c r="A94" s="3">
        <v>91</v>
      </c>
      <c r="B94" s="3">
        <v>20</v>
      </c>
      <c r="D94" s="3">
        <v>91</v>
      </c>
      <c r="E94" s="3">
        <v>15</v>
      </c>
      <c r="F94" s="4">
        <f>SUM(E$3:E94)/SUM(E$3:E$379)</f>
        <v>0.96627042691925835</v>
      </c>
    </row>
    <row r="95" spans="1:6" x14ac:dyDescent="0.25">
      <c r="A95" s="3">
        <v>92</v>
      </c>
      <c r="B95" s="3">
        <v>25</v>
      </c>
      <c r="D95" s="3">
        <v>92</v>
      </c>
      <c r="E95" s="3">
        <v>18</v>
      </c>
      <c r="F95" s="4">
        <f>SUM(E$3:E95)/SUM(E$3:E$379)</f>
        <v>0.96675342796576058</v>
      </c>
    </row>
    <row r="96" spans="1:6" x14ac:dyDescent="0.25">
      <c r="A96" s="3">
        <v>93</v>
      </c>
      <c r="B96" s="3">
        <v>14</v>
      </c>
      <c r="D96" s="3">
        <v>93</v>
      </c>
      <c r="E96" s="3">
        <v>19</v>
      </c>
      <c r="F96" s="4">
        <f>SUM(E$3:E96)/SUM(E$3:E$379)</f>
        <v>0.96726326240373517</v>
      </c>
    </row>
    <row r="97" spans="1:6" x14ac:dyDescent="0.25">
      <c r="A97" s="3">
        <v>94</v>
      </c>
      <c r="B97" s="3">
        <v>25</v>
      </c>
      <c r="D97" s="3">
        <v>94</v>
      </c>
      <c r="E97" s="3">
        <v>24</v>
      </c>
      <c r="F97" s="4">
        <f>SUM(E$3:E97)/SUM(E$3:E$379)</f>
        <v>0.96790726379907155</v>
      </c>
    </row>
    <row r="98" spans="1:6" x14ac:dyDescent="0.25">
      <c r="A98" s="3">
        <v>95</v>
      </c>
      <c r="B98" s="3">
        <v>29</v>
      </c>
      <c r="D98" s="3">
        <v>95</v>
      </c>
      <c r="E98" s="3">
        <v>26</v>
      </c>
      <c r="F98" s="4">
        <f>SUM(E$3:E98)/SUM(E$3:E$379)</f>
        <v>0.96860493197735265</v>
      </c>
    </row>
    <row r="99" spans="1:6" x14ac:dyDescent="0.25">
      <c r="A99" s="3">
        <v>96</v>
      </c>
      <c r="B99" s="3">
        <v>21</v>
      </c>
      <c r="D99" s="3">
        <v>96</v>
      </c>
      <c r="E99" s="3">
        <v>19</v>
      </c>
      <c r="F99" s="4">
        <f>SUM(E$3:E99)/SUM(E$3:E$379)</f>
        <v>0.96911476641532723</v>
      </c>
    </row>
    <row r="100" spans="1:6" x14ac:dyDescent="0.25">
      <c r="A100" s="3">
        <v>97</v>
      </c>
      <c r="B100" s="3">
        <v>23</v>
      </c>
      <c r="D100" s="3">
        <v>97</v>
      </c>
      <c r="E100" s="3">
        <v>23</v>
      </c>
      <c r="F100" s="4">
        <f>SUM(E$3:E100)/SUM(E$3:E$379)</f>
        <v>0.96973193441919125</v>
      </c>
    </row>
    <row r="101" spans="1:6" x14ac:dyDescent="0.25">
      <c r="A101" s="3">
        <v>98</v>
      </c>
      <c r="B101" s="3">
        <v>20</v>
      </c>
      <c r="D101" s="3">
        <v>98</v>
      </c>
      <c r="E101" s="3">
        <v>17</v>
      </c>
      <c r="F101" s="4">
        <f>SUM(E$3:E101)/SUM(E$3:E$379)</f>
        <v>0.97018810207422113</v>
      </c>
    </row>
    <row r="102" spans="1:6" x14ac:dyDescent="0.25">
      <c r="A102" s="3">
        <v>99</v>
      </c>
      <c r="B102" s="3">
        <v>24</v>
      </c>
      <c r="D102" s="3">
        <v>99</v>
      </c>
      <c r="E102" s="3">
        <v>18</v>
      </c>
      <c r="F102" s="4">
        <f>SUM(E$3:E102)/SUM(E$3:E$379)</f>
        <v>0.97067110312072347</v>
      </c>
    </row>
    <row r="103" spans="1:6" x14ac:dyDescent="0.25">
      <c r="A103" s="3">
        <v>100</v>
      </c>
      <c r="B103" s="3">
        <v>21</v>
      </c>
      <c r="D103" s="3">
        <v>100</v>
      </c>
      <c r="E103" s="3">
        <v>28</v>
      </c>
      <c r="F103" s="4">
        <f>SUM(E$3:E103)/SUM(E$3:E$379)</f>
        <v>0.97142243808194917</v>
      </c>
    </row>
    <row r="104" spans="1:6" x14ac:dyDescent="0.25">
      <c r="A104" s="3">
        <v>101</v>
      </c>
      <c r="B104" s="3">
        <v>26</v>
      </c>
      <c r="D104" s="3">
        <v>101</v>
      </c>
      <c r="E104" s="3">
        <v>17</v>
      </c>
      <c r="F104" s="4">
        <f>SUM(E$3:E104)/SUM(E$3:E$379)</f>
        <v>0.97187860573697915</v>
      </c>
    </row>
    <row r="105" spans="1:6" x14ac:dyDescent="0.25">
      <c r="A105" s="3">
        <v>102</v>
      </c>
      <c r="B105" s="3">
        <v>18</v>
      </c>
      <c r="D105" s="3">
        <v>102</v>
      </c>
      <c r="E105" s="3">
        <v>20</v>
      </c>
      <c r="F105" s="4">
        <f>SUM(E$3:E105)/SUM(E$3:E$379)</f>
        <v>0.9724152735664261</v>
      </c>
    </row>
    <row r="106" spans="1:6" x14ac:dyDescent="0.25">
      <c r="A106" s="3">
        <v>103</v>
      </c>
      <c r="B106" s="3">
        <v>29</v>
      </c>
      <c r="D106" s="3">
        <v>103</v>
      </c>
      <c r="E106" s="3">
        <v>24</v>
      </c>
      <c r="F106" s="4">
        <f>SUM(E$3:E106)/SUM(E$3:E$379)</f>
        <v>0.97305927496176237</v>
      </c>
    </row>
    <row r="107" spans="1:6" x14ac:dyDescent="0.25">
      <c r="A107" s="3">
        <v>104</v>
      </c>
      <c r="B107" s="3">
        <v>12</v>
      </c>
      <c r="D107" s="3">
        <v>104</v>
      </c>
      <c r="E107" s="3">
        <v>9</v>
      </c>
      <c r="F107" s="4">
        <f>SUM(E$3:E107)/SUM(E$3:E$379)</f>
        <v>0.97330077548501359</v>
      </c>
    </row>
    <row r="108" spans="1:6" x14ac:dyDescent="0.25">
      <c r="A108" s="3">
        <v>105</v>
      </c>
      <c r="B108" s="3">
        <v>23</v>
      </c>
      <c r="D108" s="3">
        <v>105</v>
      </c>
      <c r="E108" s="3">
        <v>17</v>
      </c>
      <c r="F108" s="4">
        <f>SUM(E$3:E108)/SUM(E$3:E$379)</f>
        <v>0.97375694314004346</v>
      </c>
    </row>
    <row r="109" spans="1:6" x14ac:dyDescent="0.25">
      <c r="A109" s="3">
        <v>106</v>
      </c>
      <c r="B109" s="3">
        <v>22</v>
      </c>
      <c r="D109" s="3">
        <v>106</v>
      </c>
      <c r="E109" s="3">
        <v>20</v>
      </c>
      <c r="F109" s="4">
        <f>SUM(E$3:E109)/SUM(E$3:E$379)</f>
        <v>0.97429361096949041</v>
      </c>
    </row>
    <row r="110" spans="1:6" x14ac:dyDescent="0.25">
      <c r="A110" s="3">
        <v>107</v>
      </c>
      <c r="B110" s="3">
        <v>24</v>
      </c>
      <c r="D110" s="3">
        <v>107</v>
      </c>
      <c r="E110" s="3">
        <v>16</v>
      </c>
      <c r="F110" s="4">
        <f>SUM(E$3:E110)/SUM(E$3:E$379)</f>
        <v>0.97472294523304803</v>
      </c>
    </row>
    <row r="111" spans="1:6" x14ac:dyDescent="0.25">
      <c r="A111" s="3">
        <v>108</v>
      </c>
      <c r="B111" s="3">
        <v>10</v>
      </c>
      <c r="D111" s="3">
        <v>108</v>
      </c>
      <c r="E111" s="3">
        <v>13</v>
      </c>
      <c r="F111" s="4">
        <f>SUM(E$3:E111)/SUM(E$3:E$379)</f>
        <v>0.97507177932218858</v>
      </c>
    </row>
    <row r="112" spans="1:6" x14ac:dyDescent="0.25">
      <c r="A112" s="3">
        <v>109</v>
      </c>
      <c r="B112" s="3">
        <v>17</v>
      </c>
      <c r="D112" s="3">
        <v>109</v>
      </c>
      <c r="E112" s="3">
        <v>13</v>
      </c>
      <c r="F112" s="4">
        <f>SUM(E$3:E112)/SUM(E$3:E$379)</f>
        <v>0.97542061341132902</v>
      </c>
    </row>
    <row r="113" spans="1:6" x14ac:dyDescent="0.25">
      <c r="A113" s="3">
        <v>110</v>
      </c>
      <c r="B113" s="3">
        <v>17</v>
      </c>
      <c r="D113" s="3">
        <v>110</v>
      </c>
      <c r="E113" s="3">
        <v>19</v>
      </c>
      <c r="F113" s="4">
        <f>SUM(E$3:E113)/SUM(E$3:E$379)</f>
        <v>0.97593044784930372</v>
      </c>
    </row>
    <row r="114" spans="1:6" x14ac:dyDescent="0.25">
      <c r="A114" s="3">
        <v>111</v>
      </c>
      <c r="B114" s="3">
        <v>21</v>
      </c>
      <c r="D114" s="3">
        <v>111</v>
      </c>
      <c r="E114" s="3">
        <v>10</v>
      </c>
      <c r="F114" s="4">
        <f>SUM(E$3:E114)/SUM(E$3:E$379)</f>
        <v>0.97619878176402719</v>
      </c>
    </row>
    <row r="115" spans="1:6" x14ac:dyDescent="0.25">
      <c r="A115" s="3">
        <v>112</v>
      </c>
      <c r="B115" s="3">
        <v>25</v>
      </c>
      <c r="D115" s="3">
        <v>112</v>
      </c>
      <c r="E115" s="3">
        <v>20</v>
      </c>
      <c r="F115" s="4">
        <f>SUM(E$3:E115)/SUM(E$3:E$379)</f>
        <v>0.97673544959347414</v>
      </c>
    </row>
    <row r="116" spans="1:6" x14ac:dyDescent="0.25">
      <c r="A116" s="3">
        <v>113</v>
      </c>
      <c r="B116" s="3">
        <v>14</v>
      </c>
      <c r="D116" s="3">
        <v>113</v>
      </c>
      <c r="E116" s="3">
        <v>15</v>
      </c>
      <c r="F116" s="4">
        <f>SUM(E$3:E116)/SUM(E$3:E$379)</f>
        <v>0.97713795046555929</v>
      </c>
    </row>
    <row r="117" spans="1:6" x14ac:dyDescent="0.25">
      <c r="A117" s="3">
        <v>114</v>
      </c>
      <c r="B117" s="3">
        <v>20</v>
      </c>
      <c r="D117" s="3">
        <v>114</v>
      </c>
      <c r="E117" s="3">
        <v>13</v>
      </c>
      <c r="F117" s="4">
        <f>SUM(E$3:E117)/SUM(E$3:E$379)</f>
        <v>0.97748678455469984</v>
      </c>
    </row>
    <row r="118" spans="1:6" x14ac:dyDescent="0.25">
      <c r="A118" s="3">
        <v>115</v>
      </c>
      <c r="B118" s="3">
        <v>19</v>
      </c>
      <c r="D118" s="3">
        <v>115</v>
      </c>
      <c r="E118" s="3">
        <v>13</v>
      </c>
      <c r="F118" s="4">
        <f>SUM(E$3:E118)/SUM(E$3:E$379)</f>
        <v>0.97783561864384039</v>
      </c>
    </row>
    <row r="119" spans="1:6" x14ac:dyDescent="0.25">
      <c r="A119" s="3">
        <v>116</v>
      </c>
      <c r="B119" s="3">
        <v>12</v>
      </c>
      <c r="D119" s="3">
        <v>116</v>
      </c>
      <c r="E119" s="3">
        <v>16</v>
      </c>
      <c r="F119" s="4">
        <f>SUM(E$3:E119)/SUM(E$3:E$379)</f>
        <v>0.97826495290739801</v>
      </c>
    </row>
    <row r="120" spans="1:6" x14ac:dyDescent="0.25">
      <c r="A120" s="3">
        <v>117</v>
      </c>
      <c r="B120" s="3">
        <v>20</v>
      </c>
      <c r="D120" s="3">
        <v>117</v>
      </c>
      <c r="E120" s="3">
        <v>15</v>
      </c>
      <c r="F120" s="4">
        <f>SUM(E$3:E120)/SUM(E$3:E$379)</f>
        <v>0.97866745377948317</v>
      </c>
    </row>
    <row r="121" spans="1:6" x14ac:dyDescent="0.25">
      <c r="A121" s="3">
        <v>118</v>
      </c>
      <c r="B121" s="3">
        <v>17</v>
      </c>
      <c r="D121" s="3">
        <v>118</v>
      </c>
      <c r="E121" s="3">
        <v>20</v>
      </c>
      <c r="F121" s="4">
        <f>SUM(E$3:E121)/SUM(E$3:E$379)</f>
        <v>0.97920412160893011</v>
      </c>
    </row>
    <row r="122" spans="1:6" x14ac:dyDescent="0.25">
      <c r="A122" s="3">
        <v>119</v>
      </c>
      <c r="B122" s="3">
        <v>15</v>
      </c>
      <c r="D122" s="3">
        <v>119</v>
      </c>
      <c r="E122" s="3">
        <v>8</v>
      </c>
      <c r="F122" s="4">
        <f>SUM(E$3:E122)/SUM(E$3:E$379)</f>
        <v>0.97941878874070898</v>
      </c>
    </row>
    <row r="123" spans="1:6" x14ac:dyDescent="0.25">
      <c r="A123" s="3">
        <v>120</v>
      </c>
      <c r="B123" s="3">
        <v>11</v>
      </c>
      <c r="D123" s="5">
        <v>120</v>
      </c>
      <c r="E123" s="5">
        <v>11</v>
      </c>
      <c r="F123" s="6">
        <f>SUM(E$3:E123)/SUM(E$3:E$379)</f>
        <v>0.97971395604690481</v>
      </c>
    </row>
    <row r="124" spans="1:6" x14ac:dyDescent="0.25">
      <c r="A124" s="3">
        <v>121</v>
      </c>
      <c r="B124" s="3">
        <v>18</v>
      </c>
      <c r="D124" s="3">
        <v>121</v>
      </c>
      <c r="E124" s="3">
        <v>19</v>
      </c>
      <c r="F124" s="4">
        <f>SUM(E$3:E124)/SUM(E$3:E$379)</f>
        <v>0.9802237904848794</v>
      </c>
    </row>
    <row r="125" spans="1:6" x14ac:dyDescent="0.25">
      <c r="A125" s="3">
        <v>122</v>
      </c>
      <c r="B125" s="3">
        <v>11</v>
      </c>
      <c r="D125" s="3">
        <v>122</v>
      </c>
      <c r="E125" s="3">
        <v>15</v>
      </c>
      <c r="F125" s="4">
        <f>SUM(E$3:E125)/SUM(E$3:E$379)</f>
        <v>0.98062629135696455</v>
      </c>
    </row>
    <row r="126" spans="1:6" x14ac:dyDescent="0.25">
      <c r="A126" s="3">
        <v>123</v>
      </c>
      <c r="B126" s="3">
        <v>20</v>
      </c>
      <c r="D126" s="3">
        <v>123</v>
      </c>
      <c r="E126" s="3">
        <v>11</v>
      </c>
      <c r="F126" s="4">
        <f>SUM(E$3:E126)/SUM(E$3:E$379)</f>
        <v>0.98092145866316038</v>
      </c>
    </row>
    <row r="127" spans="1:6" x14ac:dyDescent="0.25">
      <c r="A127" s="3">
        <v>124</v>
      </c>
      <c r="B127" s="3">
        <v>21</v>
      </c>
      <c r="D127" s="3">
        <v>124</v>
      </c>
      <c r="E127" s="3">
        <v>18</v>
      </c>
      <c r="F127" s="4">
        <f>SUM(E$3:E127)/SUM(E$3:E$379)</f>
        <v>0.98140445970966272</v>
      </c>
    </row>
    <row r="128" spans="1:6" x14ac:dyDescent="0.25">
      <c r="A128" s="3">
        <v>125</v>
      </c>
      <c r="B128" s="3">
        <v>18</v>
      </c>
      <c r="D128" s="3">
        <v>125</v>
      </c>
      <c r="E128" s="3">
        <v>12</v>
      </c>
      <c r="F128" s="4">
        <f>SUM(E$3:E128)/SUM(E$3:E$379)</f>
        <v>0.98172646040733091</v>
      </c>
    </row>
    <row r="129" spans="1:6" x14ac:dyDescent="0.25">
      <c r="A129" s="3">
        <v>126</v>
      </c>
      <c r="B129" s="3">
        <v>15</v>
      </c>
      <c r="D129" s="3">
        <v>126</v>
      </c>
      <c r="E129" s="3">
        <v>20</v>
      </c>
      <c r="F129" s="4">
        <f>SUM(E$3:E129)/SUM(E$3:E$379)</f>
        <v>0.98226312823677786</v>
      </c>
    </row>
    <row r="130" spans="1:6" x14ac:dyDescent="0.25">
      <c r="A130" s="3">
        <v>127</v>
      </c>
      <c r="B130" s="3">
        <v>21</v>
      </c>
      <c r="D130" s="3">
        <v>127</v>
      </c>
      <c r="E130" s="3">
        <v>16</v>
      </c>
      <c r="F130" s="4">
        <f>SUM(E$3:E130)/SUM(E$3:E$379)</f>
        <v>0.98269246250033537</v>
      </c>
    </row>
    <row r="131" spans="1:6" x14ac:dyDescent="0.25">
      <c r="A131" s="3">
        <v>128</v>
      </c>
      <c r="B131" s="3">
        <v>13</v>
      </c>
      <c r="D131" s="3">
        <v>128</v>
      </c>
      <c r="E131" s="3">
        <v>9</v>
      </c>
      <c r="F131" s="4">
        <f>SUM(E$3:E131)/SUM(E$3:E$379)</f>
        <v>0.9829339630235866</v>
      </c>
    </row>
    <row r="132" spans="1:6" x14ac:dyDescent="0.25">
      <c r="A132" s="3">
        <v>129</v>
      </c>
      <c r="B132" s="3">
        <v>20</v>
      </c>
      <c r="D132" s="3">
        <v>129</v>
      </c>
      <c r="E132" s="3">
        <v>7</v>
      </c>
      <c r="F132" s="4">
        <f>SUM(E$3:E132)/SUM(E$3:E$379)</f>
        <v>0.983121796763893</v>
      </c>
    </row>
    <row r="133" spans="1:6" x14ac:dyDescent="0.25">
      <c r="A133" s="3">
        <v>130</v>
      </c>
      <c r="B133" s="3">
        <v>19</v>
      </c>
      <c r="D133" s="3">
        <v>130</v>
      </c>
      <c r="E133" s="3">
        <v>14</v>
      </c>
      <c r="F133" s="4">
        <f>SUM(E$3:E133)/SUM(E$3:E$379)</f>
        <v>0.9834974642445059</v>
      </c>
    </row>
    <row r="134" spans="1:6" x14ac:dyDescent="0.25">
      <c r="A134" s="3">
        <v>131</v>
      </c>
      <c r="B134" s="3">
        <v>9</v>
      </c>
      <c r="D134" s="3">
        <v>131</v>
      </c>
      <c r="E134" s="3">
        <v>11</v>
      </c>
      <c r="F134" s="4">
        <f>SUM(E$3:E134)/SUM(E$3:E$379)</f>
        <v>0.98379263155070173</v>
      </c>
    </row>
    <row r="135" spans="1:6" x14ac:dyDescent="0.25">
      <c r="A135" s="3">
        <v>132</v>
      </c>
      <c r="B135" s="3">
        <v>16</v>
      </c>
      <c r="D135" s="3">
        <v>132</v>
      </c>
      <c r="E135" s="3">
        <v>12</v>
      </c>
      <c r="F135" s="4">
        <f>SUM(E$3:E135)/SUM(E$3:E$379)</f>
        <v>0.98411463224836992</v>
      </c>
    </row>
    <row r="136" spans="1:6" x14ac:dyDescent="0.25">
      <c r="A136" s="3">
        <v>133</v>
      </c>
      <c r="B136" s="3">
        <v>12</v>
      </c>
      <c r="D136" s="3">
        <v>133</v>
      </c>
      <c r="E136" s="3">
        <v>10</v>
      </c>
      <c r="F136" s="4">
        <f>SUM(E$3:E136)/SUM(E$3:E$379)</f>
        <v>0.9843829661630934</v>
      </c>
    </row>
    <row r="137" spans="1:6" x14ac:dyDescent="0.25">
      <c r="A137" s="3">
        <v>134</v>
      </c>
      <c r="B137" s="3">
        <v>13</v>
      </c>
      <c r="D137" s="3">
        <v>134</v>
      </c>
      <c r="E137" s="3">
        <v>7</v>
      </c>
      <c r="F137" s="4">
        <f>SUM(E$3:E137)/SUM(E$3:E$379)</f>
        <v>0.9845707999033998</v>
      </c>
    </row>
    <row r="138" spans="1:6" x14ac:dyDescent="0.25">
      <c r="A138" s="3">
        <v>135</v>
      </c>
      <c r="B138" s="3">
        <v>19</v>
      </c>
      <c r="D138" s="3">
        <v>135</v>
      </c>
      <c r="E138" s="3">
        <v>14</v>
      </c>
      <c r="F138" s="4">
        <f>SUM(E$3:E138)/SUM(E$3:E$379)</f>
        <v>0.9849464673840127</v>
      </c>
    </row>
    <row r="139" spans="1:6" x14ac:dyDescent="0.25">
      <c r="A139" s="3">
        <v>136</v>
      </c>
      <c r="B139" s="3">
        <v>13</v>
      </c>
      <c r="D139" s="3">
        <v>136</v>
      </c>
      <c r="E139" s="3">
        <v>12</v>
      </c>
      <c r="F139" s="4">
        <f>SUM(E$3:E139)/SUM(E$3:E$379)</f>
        <v>0.98526846808168089</v>
      </c>
    </row>
    <row r="140" spans="1:6" x14ac:dyDescent="0.25">
      <c r="A140" s="3">
        <v>137</v>
      </c>
      <c r="B140" s="3">
        <v>12</v>
      </c>
      <c r="D140" s="3">
        <v>137</v>
      </c>
      <c r="E140" s="3">
        <v>7</v>
      </c>
      <c r="F140" s="4">
        <f>SUM(E$3:E140)/SUM(E$3:E$379)</f>
        <v>0.98545630182198729</v>
      </c>
    </row>
    <row r="141" spans="1:6" x14ac:dyDescent="0.25">
      <c r="A141" s="3">
        <v>138</v>
      </c>
      <c r="B141" s="3">
        <v>13</v>
      </c>
      <c r="D141" s="3">
        <v>138</v>
      </c>
      <c r="E141" s="3">
        <v>13</v>
      </c>
      <c r="F141" s="4">
        <f>SUM(E$3:E141)/SUM(E$3:E$379)</f>
        <v>0.98580513591112784</v>
      </c>
    </row>
    <row r="142" spans="1:6" x14ac:dyDescent="0.25">
      <c r="A142" s="3">
        <v>139</v>
      </c>
      <c r="B142" s="3">
        <v>11</v>
      </c>
      <c r="D142" s="3">
        <v>139</v>
      </c>
      <c r="E142" s="3">
        <v>10</v>
      </c>
      <c r="F142" s="4">
        <f>SUM(E$3:E142)/SUM(E$3:E$379)</f>
        <v>0.98607346982585131</v>
      </c>
    </row>
    <row r="143" spans="1:6" x14ac:dyDescent="0.25">
      <c r="A143" s="3">
        <v>140</v>
      </c>
      <c r="B143" s="3">
        <v>17</v>
      </c>
      <c r="D143" s="3">
        <v>140</v>
      </c>
      <c r="E143" s="3">
        <v>15</v>
      </c>
      <c r="F143" s="4">
        <f>SUM(E$3:E143)/SUM(E$3:E$379)</f>
        <v>0.98647597069793647</v>
      </c>
    </row>
    <row r="144" spans="1:6" x14ac:dyDescent="0.25">
      <c r="A144" s="3">
        <v>141</v>
      </c>
      <c r="B144" s="3">
        <v>10</v>
      </c>
      <c r="D144" s="3">
        <v>141</v>
      </c>
      <c r="E144" s="3">
        <v>5</v>
      </c>
      <c r="F144" s="4">
        <f>SUM(E$3:E144)/SUM(E$3:E$379)</f>
        <v>0.98661013765529826</v>
      </c>
    </row>
    <row r="145" spans="1:6" x14ac:dyDescent="0.25">
      <c r="A145" s="3">
        <v>142</v>
      </c>
      <c r="B145" s="3">
        <v>6</v>
      </c>
      <c r="D145" s="3">
        <v>142</v>
      </c>
      <c r="E145" s="3">
        <v>8</v>
      </c>
      <c r="F145" s="4">
        <f>SUM(E$3:E145)/SUM(E$3:E$379)</f>
        <v>0.98682480478707701</v>
      </c>
    </row>
    <row r="146" spans="1:6" x14ac:dyDescent="0.25">
      <c r="A146" s="3">
        <v>143</v>
      </c>
      <c r="B146" s="3">
        <v>16</v>
      </c>
      <c r="D146" s="3">
        <v>143</v>
      </c>
      <c r="E146" s="3">
        <v>12</v>
      </c>
      <c r="F146" s="4">
        <f>SUM(E$3:E146)/SUM(E$3:E$379)</f>
        <v>0.9871468054847452</v>
      </c>
    </row>
    <row r="147" spans="1:6" x14ac:dyDescent="0.25">
      <c r="A147" s="3">
        <v>144</v>
      </c>
      <c r="B147" s="3">
        <v>9</v>
      </c>
      <c r="D147" s="3">
        <v>144</v>
      </c>
      <c r="E147" s="3">
        <v>7</v>
      </c>
      <c r="F147" s="4">
        <f>SUM(E$3:E147)/SUM(E$3:E$379)</f>
        <v>0.9873346392250516</v>
      </c>
    </row>
    <row r="148" spans="1:6" x14ac:dyDescent="0.25">
      <c r="A148" s="3">
        <v>145</v>
      </c>
      <c r="B148" s="3">
        <v>9</v>
      </c>
      <c r="D148" s="3">
        <v>145</v>
      </c>
      <c r="E148" s="3">
        <v>7</v>
      </c>
      <c r="F148" s="4">
        <f>SUM(E$3:E148)/SUM(E$3:E$379)</f>
        <v>0.98752247296535811</v>
      </c>
    </row>
    <row r="149" spans="1:6" x14ac:dyDescent="0.25">
      <c r="A149" s="3">
        <v>146</v>
      </c>
      <c r="B149" s="3">
        <v>8</v>
      </c>
      <c r="D149" s="3">
        <v>146</v>
      </c>
      <c r="E149" s="3">
        <v>3</v>
      </c>
      <c r="F149" s="4">
        <f>SUM(E$3:E149)/SUM(E$3:E$379)</f>
        <v>0.98760297313977519</v>
      </c>
    </row>
    <row r="150" spans="1:6" x14ac:dyDescent="0.25">
      <c r="A150" s="3">
        <v>147</v>
      </c>
      <c r="B150" s="3">
        <v>12</v>
      </c>
      <c r="D150" s="3">
        <v>147</v>
      </c>
      <c r="E150" s="3">
        <v>10</v>
      </c>
      <c r="F150" s="4">
        <f>SUM(E$3:E150)/SUM(E$3:E$379)</f>
        <v>0.98787130705449866</v>
      </c>
    </row>
    <row r="151" spans="1:6" x14ac:dyDescent="0.25">
      <c r="A151" s="3">
        <v>148</v>
      </c>
      <c r="B151" s="3">
        <v>9</v>
      </c>
      <c r="D151" s="3">
        <v>148</v>
      </c>
      <c r="E151" s="3">
        <v>9</v>
      </c>
      <c r="F151" s="4">
        <f>SUM(E$3:E151)/SUM(E$3:E$379)</f>
        <v>0.98811280757774977</v>
      </c>
    </row>
    <row r="152" spans="1:6" x14ac:dyDescent="0.25">
      <c r="A152" s="3">
        <v>149</v>
      </c>
      <c r="B152" s="3">
        <v>13</v>
      </c>
      <c r="D152" s="3">
        <v>149</v>
      </c>
      <c r="E152" s="3">
        <v>5</v>
      </c>
      <c r="F152" s="4">
        <f>SUM(E$3:E152)/SUM(E$3:E$379)</f>
        <v>0.98824697453511146</v>
      </c>
    </row>
    <row r="153" spans="1:6" x14ac:dyDescent="0.25">
      <c r="A153" s="3">
        <v>150</v>
      </c>
      <c r="B153" s="3">
        <v>12</v>
      </c>
      <c r="D153" s="3">
        <v>150</v>
      </c>
      <c r="E153" s="3">
        <v>7</v>
      </c>
      <c r="F153" s="4">
        <f>SUM(E$3:E153)/SUM(E$3:E$379)</f>
        <v>0.98843480827541796</v>
      </c>
    </row>
    <row r="154" spans="1:6" x14ac:dyDescent="0.25">
      <c r="A154" s="3">
        <v>151</v>
      </c>
      <c r="B154" s="3">
        <v>9</v>
      </c>
      <c r="D154" s="3">
        <v>151</v>
      </c>
      <c r="E154" s="3">
        <v>8</v>
      </c>
      <c r="F154" s="4">
        <f>SUM(E$3:E154)/SUM(E$3:E$379)</f>
        <v>0.98864947540719672</v>
      </c>
    </row>
    <row r="155" spans="1:6" x14ac:dyDescent="0.25">
      <c r="A155" s="3">
        <v>152</v>
      </c>
      <c r="B155" s="3">
        <v>9</v>
      </c>
      <c r="D155" s="3">
        <v>152</v>
      </c>
      <c r="E155" s="3">
        <v>5</v>
      </c>
      <c r="F155" s="4">
        <f>SUM(E$3:E155)/SUM(E$3:E$379)</f>
        <v>0.9887836423645584</v>
      </c>
    </row>
    <row r="156" spans="1:6" x14ac:dyDescent="0.25">
      <c r="A156" s="3">
        <v>153</v>
      </c>
      <c r="B156" s="3">
        <v>7</v>
      </c>
      <c r="D156" s="3">
        <v>153</v>
      </c>
      <c r="E156" s="3">
        <v>4</v>
      </c>
      <c r="F156" s="4">
        <f>SUM(E$3:E156)/SUM(E$3:E$379)</f>
        <v>0.98889097593044784</v>
      </c>
    </row>
    <row r="157" spans="1:6" x14ac:dyDescent="0.25">
      <c r="A157" s="3">
        <v>154</v>
      </c>
      <c r="B157" s="3">
        <v>10</v>
      </c>
      <c r="D157" s="3">
        <v>154</v>
      </c>
      <c r="E157" s="3">
        <v>7</v>
      </c>
      <c r="F157" s="4">
        <f>SUM(E$3:E157)/SUM(E$3:E$379)</f>
        <v>0.98907880967075423</v>
      </c>
    </row>
    <row r="158" spans="1:6" x14ac:dyDescent="0.25">
      <c r="A158" s="3">
        <v>155</v>
      </c>
      <c r="B158" s="3">
        <v>8</v>
      </c>
      <c r="D158" s="3">
        <v>155</v>
      </c>
      <c r="E158" s="3">
        <v>4</v>
      </c>
      <c r="F158" s="4">
        <f>SUM(E$3:E158)/SUM(E$3:E$379)</f>
        <v>0.98918614323664367</v>
      </c>
    </row>
    <row r="159" spans="1:6" x14ac:dyDescent="0.25">
      <c r="A159" s="3">
        <v>156</v>
      </c>
      <c r="B159" s="3">
        <v>3</v>
      </c>
      <c r="D159" s="3">
        <v>156</v>
      </c>
      <c r="E159" s="3">
        <v>5</v>
      </c>
      <c r="F159" s="4">
        <f>SUM(E$3:E159)/SUM(E$3:E$379)</f>
        <v>0.98932031019400546</v>
      </c>
    </row>
    <row r="160" spans="1:6" x14ac:dyDescent="0.25">
      <c r="A160" s="3">
        <v>157</v>
      </c>
      <c r="B160" s="3">
        <v>8</v>
      </c>
      <c r="D160" s="3">
        <v>157</v>
      </c>
      <c r="E160" s="3">
        <v>4</v>
      </c>
      <c r="F160" s="4">
        <f>SUM(E$3:E160)/SUM(E$3:E$379)</f>
        <v>0.98942764375989478</v>
      </c>
    </row>
    <row r="161" spans="1:6" x14ac:dyDescent="0.25">
      <c r="A161" s="3">
        <v>158</v>
      </c>
      <c r="B161" s="3">
        <v>6</v>
      </c>
      <c r="D161" s="3">
        <v>158</v>
      </c>
      <c r="E161" s="3">
        <v>4</v>
      </c>
      <c r="F161" s="4">
        <f>SUM(E$3:E161)/SUM(E$3:E$379)</f>
        <v>0.98953497732578422</v>
      </c>
    </row>
    <row r="162" spans="1:6" x14ac:dyDescent="0.25">
      <c r="A162" s="3">
        <v>159</v>
      </c>
      <c r="B162" s="3">
        <v>9</v>
      </c>
      <c r="D162" s="3">
        <v>159</v>
      </c>
      <c r="E162" s="3">
        <v>3</v>
      </c>
      <c r="F162" s="4">
        <f>SUM(E$3:E162)/SUM(E$3:E$379)</f>
        <v>0.98961547750020129</v>
      </c>
    </row>
    <row r="163" spans="1:6" x14ac:dyDescent="0.25">
      <c r="A163" s="3">
        <v>160</v>
      </c>
      <c r="B163" s="3">
        <v>7</v>
      </c>
      <c r="D163" s="3">
        <v>160</v>
      </c>
      <c r="E163" s="3">
        <v>5</v>
      </c>
      <c r="F163" s="4">
        <f>SUM(E$3:E163)/SUM(E$3:E$379)</f>
        <v>0.98974964445756297</v>
      </c>
    </row>
    <row r="164" spans="1:6" x14ac:dyDescent="0.25">
      <c r="A164" s="3">
        <v>161</v>
      </c>
      <c r="B164" s="3">
        <v>11</v>
      </c>
      <c r="D164" s="3">
        <v>161</v>
      </c>
      <c r="E164" s="3">
        <v>8</v>
      </c>
      <c r="F164" s="4">
        <f>SUM(E$3:E164)/SUM(E$3:E$379)</f>
        <v>0.98996431158934173</v>
      </c>
    </row>
    <row r="165" spans="1:6" x14ac:dyDescent="0.25">
      <c r="A165" s="3">
        <v>162</v>
      </c>
      <c r="B165" s="3">
        <v>3</v>
      </c>
      <c r="D165" s="3">
        <v>162</v>
      </c>
      <c r="E165" s="3">
        <v>5</v>
      </c>
      <c r="F165" s="4">
        <f>SUM(E$3:E165)/SUM(E$3:E$379)</f>
        <v>0.99009847854670352</v>
      </c>
    </row>
    <row r="166" spans="1:6" x14ac:dyDescent="0.25">
      <c r="A166" s="3">
        <v>163</v>
      </c>
      <c r="B166" s="3">
        <v>8</v>
      </c>
      <c r="D166" s="3">
        <v>163</v>
      </c>
      <c r="E166" s="3">
        <v>5</v>
      </c>
      <c r="F166" s="4">
        <f>SUM(E$3:E166)/SUM(E$3:E$379)</f>
        <v>0.99023264550406531</v>
      </c>
    </row>
    <row r="167" spans="1:6" x14ac:dyDescent="0.25">
      <c r="A167" s="3">
        <v>164</v>
      </c>
      <c r="B167" s="3">
        <v>4</v>
      </c>
      <c r="D167" s="3">
        <v>164</v>
      </c>
      <c r="E167" s="3">
        <v>5</v>
      </c>
      <c r="F167" s="4">
        <f>SUM(E$3:E167)/SUM(E$3:E$379)</f>
        <v>0.99036681246142699</v>
      </c>
    </row>
    <row r="168" spans="1:6" x14ac:dyDescent="0.25">
      <c r="A168" s="3">
        <v>165</v>
      </c>
      <c r="B168" s="3">
        <v>6</v>
      </c>
      <c r="D168" s="3">
        <v>165</v>
      </c>
      <c r="E168" s="3">
        <v>2</v>
      </c>
      <c r="F168" s="4">
        <f>SUM(E$3:E168)/SUM(E$3:E$379)</f>
        <v>0.99042047924437171</v>
      </c>
    </row>
    <row r="169" spans="1:6" x14ac:dyDescent="0.25">
      <c r="A169" s="3">
        <v>166</v>
      </c>
      <c r="B169" s="3">
        <v>4</v>
      </c>
      <c r="D169" s="3">
        <v>166</v>
      </c>
      <c r="E169" s="3">
        <v>3</v>
      </c>
      <c r="F169" s="4">
        <f>SUM(E$3:E169)/SUM(E$3:E$379)</f>
        <v>0.99050097941878879</v>
      </c>
    </row>
    <row r="170" spans="1:6" x14ac:dyDescent="0.25">
      <c r="A170" s="3">
        <v>167</v>
      </c>
      <c r="B170" s="3">
        <v>6</v>
      </c>
      <c r="D170" s="3">
        <v>167</v>
      </c>
      <c r="E170" s="3">
        <v>5</v>
      </c>
      <c r="F170" s="4">
        <f>SUM(E$3:E170)/SUM(E$3:E$379)</f>
        <v>0.99063514637615047</v>
      </c>
    </row>
    <row r="171" spans="1:6" x14ac:dyDescent="0.25">
      <c r="A171" s="3">
        <v>168</v>
      </c>
      <c r="B171" s="3">
        <v>4</v>
      </c>
      <c r="D171" s="3">
        <v>168</v>
      </c>
      <c r="E171" s="3">
        <v>6</v>
      </c>
      <c r="F171" s="4">
        <f>SUM(E$3:E171)/SUM(E$3:E$379)</f>
        <v>0.99079614672498462</v>
      </c>
    </row>
    <row r="172" spans="1:6" x14ac:dyDescent="0.25">
      <c r="A172" s="3">
        <v>169</v>
      </c>
      <c r="B172" s="3">
        <v>4</v>
      </c>
      <c r="D172" s="3">
        <v>169</v>
      </c>
      <c r="E172" s="3">
        <v>4</v>
      </c>
      <c r="F172" s="4">
        <f>SUM(E$3:E172)/SUM(E$3:E$379)</f>
        <v>0.99090348029087394</v>
      </c>
    </row>
    <row r="173" spans="1:6" x14ac:dyDescent="0.25">
      <c r="A173" s="3">
        <v>170</v>
      </c>
      <c r="B173" s="3">
        <v>5</v>
      </c>
      <c r="D173" s="3">
        <v>170</v>
      </c>
      <c r="E173" s="3">
        <v>2</v>
      </c>
      <c r="F173" s="4">
        <f>SUM(E$3:E173)/SUM(E$3:E$379)</f>
        <v>0.99095714707381866</v>
      </c>
    </row>
    <row r="174" spans="1:6" x14ac:dyDescent="0.25">
      <c r="A174" s="3">
        <v>171</v>
      </c>
      <c r="B174" s="3">
        <v>8</v>
      </c>
      <c r="D174" s="3">
        <v>171</v>
      </c>
      <c r="E174" s="3">
        <v>2</v>
      </c>
      <c r="F174" s="4">
        <f>SUM(E$3:E174)/SUM(E$3:E$379)</f>
        <v>0.99101081385676337</v>
      </c>
    </row>
    <row r="175" spans="1:6" x14ac:dyDescent="0.25">
      <c r="A175" s="3">
        <v>172</v>
      </c>
      <c r="B175" s="3">
        <v>7</v>
      </c>
      <c r="D175" s="3">
        <v>172</v>
      </c>
      <c r="E175" s="3">
        <v>2</v>
      </c>
      <c r="F175" s="4">
        <f>SUM(E$3:E175)/SUM(E$3:E$379)</f>
        <v>0.99106448063970809</v>
      </c>
    </row>
    <row r="176" spans="1:6" x14ac:dyDescent="0.25">
      <c r="A176" s="3">
        <v>173</v>
      </c>
      <c r="B176" s="3">
        <v>8</v>
      </c>
      <c r="D176" s="3">
        <v>173</v>
      </c>
      <c r="E176" s="3">
        <v>4</v>
      </c>
      <c r="F176" s="4">
        <f>SUM(E$3:E176)/SUM(E$3:E$379)</f>
        <v>0.99117181420559741</v>
      </c>
    </row>
    <row r="177" spans="1:6" x14ac:dyDescent="0.25">
      <c r="A177" s="3">
        <v>174</v>
      </c>
      <c r="B177" s="3">
        <v>3</v>
      </c>
      <c r="D177" s="3">
        <v>174</v>
      </c>
      <c r="E177" s="3">
        <v>4</v>
      </c>
      <c r="F177" s="4">
        <f>SUM(E$3:E177)/SUM(E$3:E$379)</f>
        <v>0.99127914777148685</v>
      </c>
    </row>
    <row r="178" spans="1:6" x14ac:dyDescent="0.25">
      <c r="A178" s="3">
        <v>175</v>
      </c>
      <c r="B178" s="3">
        <v>8</v>
      </c>
      <c r="D178" s="3">
        <v>175</v>
      </c>
      <c r="E178" s="3">
        <v>5</v>
      </c>
      <c r="F178" s="4">
        <f>SUM(E$3:E178)/SUM(E$3:E$379)</f>
        <v>0.99141331472884853</v>
      </c>
    </row>
    <row r="179" spans="1:6" x14ac:dyDescent="0.25">
      <c r="A179" s="3">
        <v>176</v>
      </c>
      <c r="B179" s="3">
        <v>7</v>
      </c>
      <c r="D179" s="3">
        <v>176</v>
      </c>
      <c r="E179" s="3">
        <v>5</v>
      </c>
      <c r="F179" s="4">
        <f>SUM(E$3:E179)/SUM(E$3:E$379)</f>
        <v>0.99154748168621032</v>
      </c>
    </row>
    <row r="180" spans="1:6" x14ac:dyDescent="0.25">
      <c r="A180" s="3">
        <v>177</v>
      </c>
      <c r="B180" s="3">
        <v>7</v>
      </c>
      <c r="D180" s="3">
        <v>177</v>
      </c>
      <c r="E180" s="3">
        <v>3</v>
      </c>
      <c r="F180" s="4">
        <f>SUM(E$3:E180)/SUM(E$3:E$379)</f>
        <v>0.99162798186062739</v>
      </c>
    </row>
    <row r="181" spans="1:6" x14ac:dyDescent="0.25">
      <c r="A181" s="3">
        <v>178</v>
      </c>
      <c r="B181" s="3">
        <v>7</v>
      </c>
      <c r="D181" s="3">
        <v>178</v>
      </c>
      <c r="E181" s="3">
        <v>6</v>
      </c>
      <c r="F181" s="4">
        <f>SUM(E$3:E181)/SUM(E$3:E$379)</f>
        <v>0.99178898220946143</v>
      </c>
    </row>
    <row r="182" spans="1:6" x14ac:dyDescent="0.25">
      <c r="A182" s="3">
        <v>179</v>
      </c>
      <c r="B182" s="3">
        <v>7</v>
      </c>
      <c r="D182" s="3">
        <v>179</v>
      </c>
      <c r="E182" s="3">
        <v>5</v>
      </c>
      <c r="F182" s="4">
        <f>SUM(E$3:E182)/SUM(E$3:E$379)</f>
        <v>0.99192314916682323</v>
      </c>
    </row>
    <row r="183" spans="1:6" x14ac:dyDescent="0.25">
      <c r="A183" s="3">
        <v>180</v>
      </c>
      <c r="B183" s="3">
        <v>10</v>
      </c>
      <c r="D183" s="3">
        <v>180</v>
      </c>
      <c r="E183" s="3">
        <v>6</v>
      </c>
      <c r="F183" s="4">
        <f>SUM(E$3:E183)/SUM(E$3:E$379)</f>
        <v>0.99208414951565727</v>
      </c>
    </row>
    <row r="184" spans="1:6" x14ac:dyDescent="0.25">
      <c r="A184" s="3">
        <v>181</v>
      </c>
      <c r="B184" s="3">
        <v>2</v>
      </c>
      <c r="D184" s="3">
        <v>181</v>
      </c>
      <c r="E184" s="3">
        <v>4</v>
      </c>
      <c r="F184" s="4">
        <f>SUM(E$3:E184)/SUM(E$3:E$379)</f>
        <v>0.9921914830815467</v>
      </c>
    </row>
    <row r="185" spans="1:6" x14ac:dyDescent="0.25">
      <c r="A185" s="3">
        <v>182</v>
      </c>
      <c r="B185" s="3">
        <v>2</v>
      </c>
      <c r="D185" s="3">
        <v>182</v>
      </c>
      <c r="E185" s="3">
        <v>1</v>
      </c>
      <c r="F185" s="4">
        <f>SUM(E$3:E185)/SUM(E$3:E$379)</f>
        <v>0.99221831647301906</v>
      </c>
    </row>
    <row r="186" spans="1:6" x14ac:dyDescent="0.25">
      <c r="A186" s="3">
        <v>183</v>
      </c>
      <c r="B186" s="3">
        <v>6</v>
      </c>
      <c r="D186" s="3">
        <v>183</v>
      </c>
      <c r="E186" s="3">
        <v>3</v>
      </c>
      <c r="F186" s="4">
        <f>SUM(E$3:E186)/SUM(E$3:E$379)</f>
        <v>0.99229881664743602</v>
      </c>
    </row>
    <row r="187" spans="1:6" x14ac:dyDescent="0.25">
      <c r="A187" s="3">
        <v>184</v>
      </c>
      <c r="B187" s="3">
        <v>3</v>
      </c>
      <c r="D187" s="3">
        <v>184</v>
      </c>
      <c r="E187" s="3">
        <v>5</v>
      </c>
      <c r="F187" s="4">
        <f>SUM(E$3:E187)/SUM(E$3:E$379)</f>
        <v>0.99243298360479781</v>
      </c>
    </row>
    <row r="188" spans="1:6" x14ac:dyDescent="0.25">
      <c r="A188" s="3">
        <v>185</v>
      </c>
      <c r="B188" s="3">
        <v>3</v>
      </c>
      <c r="D188" s="3">
        <v>185</v>
      </c>
      <c r="E188" s="3">
        <v>7</v>
      </c>
      <c r="F188" s="4">
        <f>SUM(E$3:E188)/SUM(E$3:E$379)</f>
        <v>0.99262081734510421</v>
      </c>
    </row>
    <row r="189" spans="1:6" x14ac:dyDescent="0.25">
      <c r="A189" s="3">
        <v>186</v>
      </c>
      <c r="B189" s="3">
        <v>2</v>
      </c>
      <c r="D189" s="3">
        <v>186</v>
      </c>
      <c r="E189" s="3">
        <v>1</v>
      </c>
      <c r="F189" s="4">
        <f>SUM(E$3:E189)/SUM(E$3:E$379)</f>
        <v>0.99264765073657657</v>
      </c>
    </row>
    <row r="190" spans="1:6" x14ac:dyDescent="0.25">
      <c r="A190" s="3">
        <v>187</v>
      </c>
      <c r="B190" s="3">
        <v>1</v>
      </c>
      <c r="D190" s="3">
        <v>187</v>
      </c>
      <c r="E190" s="3">
        <v>5</v>
      </c>
      <c r="F190" s="4">
        <f>SUM(E$3:E190)/SUM(E$3:E$379)</f>
        <v>0.99278181769393836</v>
      </c>
    </row>
    <row r="191" spans="1:6" x14ac:dyDescent="0.25">
      <c r="A191" s="3">
        <v>189</v>
      </c>
      <c r="B191" s="3">
        <v>3</v>
      </c>
      <c r="D191" s="3">
        <v>188</v>
      </c>
      <c r="E191" s="3">
        <v>1</v>
      </c>
      <c r="F191" s="4">
        <f>SUM(E$3:E191)/SUM(E$3:E$379)</f>
        <v>0.99280865108541072</v>
      </c>
    </row>
    <row r="192" spans="1:6" x14ac:dyDescent="0.25">
      <c r="A192" s="3">
        <v>190</v>
      </c>
      <c r="B192" s="3">
        <v>3</v>
      </c>
      <c r="D192" s="3">
        <v>189</v>
      </c>
      <c r="E192" s="3">
        <v>3</v>
      </c>
      <c r="F192" s="4">
        <f>SUM(E$3:E192)/SUM(E$3:E$379)</f>
        <v>0.99288915125982768</v>
      </c>
    </row>
    <row r="193" spans="1:6" x14ac:dyDescent="0.25">
      <c r="A193" s="3">
        <v>191</v>
      </c>
      <c r="B193" s="3">
        <v>3</v>
      </c>
      <c r="D193" s="3">
        <v>190</v>
      </c>
      <c r="E193" s="3">
        <v>2</v>
      </c>
      <c r="F193" s="4">
        <f>SUM(E$3:E193)/SUM(E$3:E$379)</f>
        <v>0.9929428180427724</v>
      </c>
    </row>
    <row r="194" spans="1:6" x14ac:dyDescent="0.25">
      <c r="A194" s="3">
        <v>192</v>
      </c>
      <c r="B194" s="3">
        <v>3</v>
      </c>
      <c r="D194" s="3">
        <v>191</v>
      </c>
      <c r="E194" s="3">
        <v>1</v>
      </c>
      <c r="F194" s="4">
        <f>SUM(E$3:E194)/SUM(E$3:E$379)</f>
        <v>0.99296965143424476</v>
      </c>
    </row>
    <row r="195" spans="1:6" x14ac:dyDescent="0.25">
      <c r="A195" s="3">
        <v>193</v>
      </c>
      <c r="B195" s="3">
        <v>6</v>
      </c>
      <c r="D195" s="3">
        <v>192</v>
      </c>
      <c r="E195" s="3">
        <v>3</v>
      </c>
      <c r="F195" s="4">
        <f>SUM(E$3:E195)/SUM(E$3:E$379)</f>
        <v>0.99305015160866184</v>
      </c>
    </row>
    <row r="196" spans="1:6" x14ac:dyDescent="0.25">
      <c r="A196" s="3">
        <v>194</v>
      </c>
      <c r="B196" s="3">
        <v>4</v>
      </c>
      <c r="D196" s="3">
        <v>193</v>
      </c>
      <c r="E196" s="3">
        <v>4</v>
      </c>
      <c r="F196" s="4">
        <f>SUM(E$3:E196)/SUM(E$3:E$379)</f>
        <v>0.99315748517455116</v>
      </c>
    </row>
    <row r="197" spans="1:6" x14ac:dyDescent="0.25">
      <c r="A197" s="3">
        <v>195</v>
      </c>
      <c r="B197" s="3">
        <v>1</v>
      </c>
      <c r="D197" s="3">
        <v>194</v>
      </c>
      <c r="E197" s="3">
        <v>1</v>
      </c>
      <c r="F197" s="4">
        <f>SUM(E$3:E197)/SUM(E$3:E$379)</f>
        <v>0.99318431856602352</v>
      </c>
    </row>
    <row r="198" spans="1:6" x14ac:dyDescent="0.25">
      <c r="A198" s="3">
        <v>196</v>
      </c>
      <c r="B198" s="3">
        <v>7</v>
      </c>
      <c r="D198" s="3">
        <v>195</v>
      </c>
      <c r="E198" s="3">
        <v>2</v>
      </c>
      <c r="F198" s="4">
        <f>SUM(E$3:E198)/SUM(E$3:E$379)</f>
        <v>0.99323798534896823</v>
      </c>
    </row>
    <row r="199" spans="1:6" x14ac:dyDescent="0.25">
      <c r="A199" s="3">
        <v>197</v>
      </c>
      <c r="B199" s="3">
        <v>3</v>
      </c>
      <c r="D199" s="3">
        <v>196</v>
      </c>
      <c r="E199" s="3">
        <v>2</v>
      </c>
      <c r="F199" s="4">
        <f>SUM(E$3:E199)/SUM(E$3:E$379)</f>
        <v>0.99329165213191295</v>
      </c>
    </row>
    <row r="200" spans="1:6" x14ac:dyDescent="0.25">
      <c r="A200" s="3">
        <v>199</v>
      </c>
      <c r="B200" s="3">
        <v>1</v>
      </c>
      <c r="D200" s="3">
        <v>197</v>
      </c>
      <c r="E200" s="3">
        <v>1</v>
      </c>
      <c r="F200" s="4">
        <f>SUM(E$3:E200)/SUM(E$3:E$379)</f>
        <v>0.99331848552338531</v>
      </c>
    </row>
    <row r="201" spans="1:6" x14ac:dyDescent="0.25">
      <c r="A201" s="3">
        <v>200</v>
      </c>
      <c r="B201" s="3">
        <v>3</v>
      </c>
      <c r="D201" s="3">
        <v>198</v>
      </c>
      <c r="E201" s="3">
        <v>3</v>
      </c>
      <c r="F201" s="4">
        <f>SUM(E$3:E201)/SUM(E$3:E$379)</f>
        <v>0.99339898569780238</v>
      </c>
    </row>
    <row r="202" spans="1:6" x14ac:dyDescent="0.25">
      <c r="A202" s="3">
        <v>201</v>
      </c>
      <c r="B202" s="3">
        <v>3</v>
      </c>
      <c r="D202" s="3">
        <v>199</v>
      </c>
      <c r="E202" s="3">
        <v>2</v>
      </c>
      <c r="F202" s="4">
        <f>SUM(E$3:E202)/SUM(E$3:E$379)</f>
        <v>0.99345265248074699</v>
      </c>
    </row>
    <row r="203" spans="1:6" x14ac:dyDescent="0.25">
      <c r="A203" s="3">
        <v>202</v>
      </c>
      <c r="B203" s="3">
        <v>3</v>
      </c>
      <c r="D203" s="3">
        <v>200</v>
      </c>
      <c r="E203" s="3">
        <v>1</v>
      </c>
      <c r="F203" s="4">
        <f>SUM(E$3:E203)/SUM(E$3:E$379)</f>
        <v>0.99347948587221935</v>
      </c>
    </row>
    <row r="204" spans="1:6" x14ac:dyDescent="0.25">
      <c r="A204" s="3">
        <v>203</v>
      </c>
      <c r="B204" s="3">
        <v>2</v>
      </c>
      <c r="D204" s="3">
        <v>201</v>
      </c>
      <c r="E204" s="3">
        <v>3</v>
      </c>
      <c r="F204" s="4">
        <f>SUM(E$3:E204)/SUM(E$3:E$379)</f>
        <v>0.99355998604663642</v>
      </c>
    </row>
    <row r="205" spans="1:6" x14ac:dyDescent="0.25">
      <c r="A205" s="3">
        <v>204</v>
      </c>
      <c r="B205" s="3">
        <v>2</v>
      </c>
      <c r="D205" s="3">
        <v>202</v>
      </c>
      <c r="E205" s="3">
        <v>3</v>
      </c>
      <c r="F205" s="4">
        <f>SUM(E$3:E205)/SUM(E$3:E$379)</f>
        <v>0.9936404862210535</v>
      </c>
    </row>
    <row r="206" spans="1:6" x14ac:dyDescent="0.25">
      <c r="A206" s="3">
        <v>205</v>
      </c>
      <c r="B206" s="3">
        <v>5</v>
      </c>
      <c r="D206" s="3">
        <v>203</v>
      </c>
      <c r="E206" s="3">
        <v>2</v>
      </c>
      <c r="F206" s="4">
        <f>SUM(E$3:E206)/SUM(E$3:E$379)</f>
        <v>0.99369415300399822</v>
      </c>
    </row>
    <row r="207" spans="1:6" x14ac:dyDescent="0.25">
      <c r="A207" s="3">
        <v>206</v>
      </c>
      <c r="B207" s="3">
        <v>4</v>
      </c>
      <c r="D207" s="3">
        <v>204</v>
      </c>
      <c r="E207" s="3">
        <v>1</v>
      </c>
      <c r="F207" s="4">
        <f>SUM(E$3:E207)/SUM(E$3:E$379)</f>
        <v>0.99372098639547057</v>
      </c>
    </row>
    <row r="208" spans="1:6" x14ac:dyDescent="0.25">
      <c r="A208" s="3">
        <v>207</v>
      </c>
      <c r="B208" s="3">
        <v>6</v>
      </c>
      <c r="D208" s="3">
        <v>206</v>
      </c>
      <c r="E208" s="3">
        <v>2</v>
      </c>
      <c r="F208" s="4">
        <f>SUM(E$3:E208)/SUM(E$3:E$379)</f>
        <v>0.99377465317841518</v>
      </c>
    </row>
    <row r="209" spans="1:6" x14ac:dyDescent="0.25">
      <c r="A209" s="3">
        <v>208</v>
      </c>
      <c r="B209" s="3">
        <v>4</v>
      </c>
      <c r="D209" s="3">
        <v>207</v>
      </c>
      <c r="E209" s="3">
        <v>5</v>
      </c>
      <c r="F209" s="4">
        <f>SUM(E$3:E209)/SUM(E$3:E$379)</f>
        <v>0.99390882013577697</v>
      </c>
    </row>
    <row r="210" spans="1:6" x14ac:dyDescent="0.25">
      <c r="A210" s="3">
        <v>209</v>
      </c>
      <c r="B210" s="3">
        <v>4</v>
      </c>
      <c r="D210" s="3">
        <v>208</v>
      </c>
      <c r="E210" s="3">
        <v>3</v>
      </c>
      <c r="F210" s="4">
        <f>SUM(E$3:E210)/SUM(E$3:E$379)</f>
        <v>0.99398932031019405</v>
      </c>
    </row>
    <row r="211" spans="1:6" x14ac:dyDescent="0.25">
      <c r="A211" s="3">
        <v>210</v>
      </c>
      <c r="B211" s="3">
        <v>3</v>
      </c>
      <c r="D211" s="3">
        <v>209</v>
      </c>
      <c r="E211" s="3">
        <v>4</v>
      </c>
      <c r="F211" s="4">
        <f>SUM(E$3:E211)/SUM(E$3:E$379)</f>
        <v>0.99409665387608337</v>
      </c>
    </row>
    <row r="212" spans="1:6" x14ac:dyDescent="0.25">
      <c r="A212" s="3">
        <v>211</v>
      </c>
      <c r="B212" s="3">
        <v>1</v>
      </c>
      <c r="D212" s="3">
        <v>211</v>
      </c>
      <c r="E212" s="3">
        <v>1</v>
      </c>
      <c r="F212" s="4">
        <f>SUM(E$3:E212)/SUM(E$3:E$379)</f>
        <v>0.99412348726755573</v>
      </c>
    </row>
    <row r="213" spans="1:6" x14ac:dyDescent="0.25">
      <c r="A213" s="3">
        <v>212</v>
      </c>
      <c r="B213" s="3">
        <v>2</v>
      </c>
      <c r="D213" s="3">
        <v>212</v>
      </c>
      <c r="E213" s="3">
        <v>1</v>
      </c>
      <c r="F213" s="4">
        <f>SUM(E$3:E213)/SUM(E$3:E$379)</f>
        <v>0.99415032065902809</v>
      </c>
    </row>
    <row r="214" spans="1:6" x14ac:dyDescent="0.25">
      <c r="A214" s="3">
        <v>213</v>
      </c>
      <c r="B214" s="3">
        <v>1</v>
      </c>
      <c r="D214" s="3">
        <v>214</v>
      </c>
      <c r="E214" s="3">
        <v>1</v>
      </c>
      <c r="F214" s="4">
        <f>SUM(E$3:E214)/SUM(E$3:E$379)</f>
        <v>0.99417715405050044</v>
      </c>
    </row>
    <row r="215" spans="1:6" x14ac:dyDescent="0.25">
      <c r="A215" s="3">
        <v>214</v>
      </c>
      <c r="B215" s="3">
        <v>4</v>
      </c>
      <c r="D215" s="3">
        <v>215</v>
      </c>
      <c r="E215" s="3">
        <v>2</v>
      </c>
      <c r="F215" s="4">
        <f>SUM(E$3:E215)/SUM(E$3:E$379)</f>
        <v>0.99423082083344516</v>
      </c>
    </row>
    <row r="216" spans="1:6" x14ac:dyDescent="0.25">
      <c r="A216" s="3">
        <v>215</v>
      </c>
      <c r="B216" s="3">
        <v>2</v>
      </c>
      <c r="D216" s="3">
        <v>217</v>
      </c>
      <c r="E216" s="3">
        <v>2</v>
      </c>
      <c r="F216" s="4">
        <f>SUM(E$3:E216)/SUM(E$3:E$379)</f>
        <v>0.99428448761638988</v>
      </c>
    </row>
    <row r="217" spans="1:6" x14ac:dyDescent="0.25">
      <c r="A217" s="3">
        <v>216</v>
      </c>
      <c r="B217" s="3">
        <v>3</v>
      </c>
      <c r="D217" s="3">
        <v>219</v>
      </c>
      <c r="E217" s="3">
        <v>1</v>
      </c>
      <c r="F217" s="4">
        <f>SUM(E$3:E217)/SUM(E$3:E$379)</f>
        <v>0.99431132100786224</v>
      </c>
    </row>
    <row r="218" spans="1:6" x14ac:dyDescent="0.25">
      <c r="A218" s="3">
        <v>217</v>
      </c>
      <c r="B218" s="3">
        <v>2</v>
      </c>
      <c r="D218" s="3">
        <v>220</v>
      </c>
      <c r="E218" s="3">
        <v>2</v>
      </c>
      <c r="F218" s="4">
        <f>SUM(E$3:E218)/SUM(E$3:E$379)</f>
        <v>0.99436498779080684</v>
      </c>
    </row>
    <row r="219" spans="1:6" x14ac:dyDescent="0.25">
      <c r="A219" s="3">
        <v>218</v>
      </c>
      <c r="B219" s="3">
        <v>3</v>
      </c>
      <c r="D219" s="3">
        <v>221</v>
      </c>
      <c r="E219" s="3">
        <v>3</v>
      </c>
      <c r="F219" s="4">
        <f>SUM(E$3:E219)/SUM(E$3:E$379)</f>
        <v>0.99444548796522392</v>
      </c>
    </row>
    <row r="220" spans="1:6" x14ac:dyDescent="0.25">
      <c r="A220" s="3">
        <v>219</v>
      </c>
      <c r="B220" s="3">
        <v>1</v>
      </c>
      <c r="D220" s="3">
        <v>222</v>
      </c>
      <c r="E220" s="3">
        <v>2</v>
      </c>
      <c r="F220" s="4">
        <f>SUM(E$3:E220)/SUM(E$3:E$379)</f>
        <v>0.99449915474816863</v>
      </c>
    </row>
    <row r="221" spans="1:6" x14ac:dyDescent="0.25">
      <c r="A221" s="3">
        <v>220</v>
      </c>
      <c r="B221" s="3">
        <v>5</v>
      </c>
      <c r="D221" s="3">
        <v>223</v>
      </c>
      <c r="E221" s="3">
        <v>1</v>
      </c>
      <c r="F221" s="4">
        <f>SUM(E$3:E221)/SUM(E$3:E$379)</f>
        <v>0.99452598813964099</v>
      </c>
    </row>
    <row r="222" spans="1:6" x14ac:dyDescent="0.25">
      <c r="A222" s="3">
        <v>221</v>
      </c>
      <c r="B222" s="3">
        <v>4</v>
      </c>
      <c r="D222" s="3">
        <v>224</v>
      </c>
      <c r="E222" s="3">
        <v>2</v>
      </c>
      <c r="F222" s="4">
        <f>SUM(E$3:E222)/SUM(E$3:E$379)</f>
        <v>0.99457965492258571</v>
      </c>
    </row>
    <row r="223" spans="1:6" x14ac:dyDescent="0.25">
      <c r="A223" s="3">
        <v>222</v>
      </c>
      <c r="B223" s="3">
        <v>2</v>
      </c>
      <c r="D223" s="3">
        <v>225</v>
      </c>
      <c r="E223" s="3">
        <v>2</v>
      </c>
      <c r="F223" s="4">
        <f>SUM(E$3:E223)/SUM(E$3:E$379)</f>
        <v>0.99463332170553032</v>
      </c>
    </row>
    <row r="224" spans="1:6" x14ac:dyDescent="0.25">
      <c r="A224" s="3">
        <v>223</v>
      </c>
      <c r="B224" s="3">
        <v>2</v>
      </c>
      <c r="D224" s="3">
        <v>229</v>
      </c>
      <c r="E224" s="3">
        <v>2</v>
      </c>
      <c r="F224" s="4">
        <f>SUM(E$3:E224)/SUM(E$3:E$379)</f>
        <v>0.99468698848847503</v>
      </c>
    </row>
    <row r="225" spans="1:6" x14ac:dyDescent="0.25">
      <c r="A225" s="3">
        <v>225</v>
      </c>
      <c r="B225" s="3">
        <v>1</v>
      </c>
      <c r="D225" s="3">
        <v>231</v>
      </c>
      <c r="E225" s="3">
        <v>1</v>
      </c>
      <c r="F225" s="4">
        <f>SUM(E$3:E225)/SUM(E$3:E$379)</f>
        <v>0.99471382187994739</v>
      </c>
    </row>
    <row r="226" spans="1:6" x14ac:dyDescent="0.25">
      <c r="A226" s="3">
        <v>226</v>
      </c>
      <c r="B226" s="3">
        <v>1</v>
      </c>
      <c r="D226" s="3">
        <v>232</v>
      </c>
      <c r="E226" s="3">
        <v>5</v>
      </c>
      <c r="F226" s="4">
        <f>SUM(E$3:E226)/SUM(E$3:E$379)</f>
        <v>0.99484798883730918</v>
      </c>
    </row>
    <row r="227" spans="1:6" x14ac:dyDescent="0.25">
      <c r="A227" s="3">
        <v>228</v>
      </c>
      <c r="B227" s="3">
        <v>1</v>
      </c>
      <c r="D227" s="3">
        <v>234</v>
      </c>
      <c r="E227" s="3">
        <v>2</v>
      </c>
      <c r="F227" s="4">
        <f>SUM(E$3:E227)/SUM(E$3:E$379)</f>
        <v>0.99490165562025379</v>
      </c>
    </row>
    <row r="228" spans="1:6" x14ac:dyDescent="0.25">
      <c r="A228" s="3">
        <v>229</v>
      </c>
      <c r="B228" s="3">
        <v>3</v>
      </c>
      <c r="D228" s="3">
        <v>235</v>
      </c>
      <c r="E228" s="3">
        <v>2</v>
      </c>
      <c r="F228" s="4">
        <f>SUM(E$3:E228)/SUM(E$3:E$379)</f>
        <v>0.99495532240319851</v>
      </c>
    </row>
    <row r="229" spans="1:6" x14ac:dyDescent="0.25">
      <c r="A229" s="3">
        <v>230</v>
      </c>
      <c r="B229" s="3">
        <v>2</v>
      </c>
      <c r="D229" s="3">
        <v>236</v>
      </c>
      <c r="E229" s="3">
        <v>1</v>
      </c>
      <c r="F229" s="4">
        <f>SUM(E$3:E229)/SUM(E$3:E$379)</f>
        <v>0.99498215579467086</v>
      </c>
    </row>
    <row r="230" spans="1:6" x14ac:dyDescent="0.25">
      <c r="A230" s="3">
        <v>231</v>
      </c>
      <c r="B230" s="3">
        <v>2</v>
      </c>
      <c r="D230" s="3">
        <v>237</v>
      </c>
      <c r="E230" s="3">
        <v>2</v>
      </c>
      <c r="F230" s="4">
        <f>SUM(E$3:E230)/SUM(E$3:E$379)</f>
        <v>0.99503582257761558</v>
      </c>
    </row>
    <row r="231" spans="1:6" x14ac:dyDescent="0.25">
      <c r="A231" s="3">
        <v>232</v>
      </c>
      <c r="B231" s="3">
        <v>6</v>
      </c>
      <c r="D231" s="3">
        <v>238</v>
      </c>
      <c r="E231" s="3">
        <v>1</v>
      </c>
      <c r="F231" s="4">
        <f>SUM(E$3:E231)/SUM(E$3:E$379)</f>
        <v>0.99506265596908794</v>
      </c>
    </row>
    <row r="232" spans="1:6" x14ac:dyDescent="0.25">
      <c r="A232" s="3">
        <v>233</v>
      </c>
      <c r="B232" s="3">
        <v>2</v>
      </c>
      <c r="D232" s="3">
        <v>239</v>
      </c>
      <c r="E232" s="3">
        <v>1</v>
      </c>
      <c r="F232" s="4">
        <f>SUM(E$3:E232)/SUM(E$3:E$379)</f>
        <v>0.9950894893605603</v>
      </c>
    </row>
    <row r="233" spans="1:6" x14ac:dyDescent="0.25">
      <c r="A233" s="3">
        <v>234</v>
      </c>
      <c r="B233" s="3">
        <v>2</v>
      </c>
      <c r="D233" s="3">
        <v>240</v>
      </c>
      <c r="E233" s="3">
        <v>2</v>
      </c>
      <c r="F233" s="4">
        <f>SUM(E$3:E233)/SUM(E$3:E$379)</f>
        <v>0.99514315614350501</v>
      </c>
    </row>
    <row r="234" spans="1:6" x14ac:dyDescent="0.25">
      <c r="A234" s="3">
        <v>235</v>
      </c>
      <c r="B234" s="3">
        <v>2</v>
      </c>
      <c r="D234" s="3">
        <v>241</v>
      </c>
      <c r="E234" s="3">
        <v>1</v>
      </c>
      <c r="F234" s="4">
        <f>SUM(E$3:E234)/SUM(E$3:E$379)</f>
        <v>0.99516998953497737</v>
      </c>
    </row>
    <row r="235" spans="1:6" x14ac:dyDescent="0.25">
      <c r="A235" s="3">
        <v>236</v>
      </c>
      <c r="B235" s="3">
        <v>2</v>
      </c>
      <c r="D235" s="3">
        <v>242</v>
      </c>
      <c r="E235" s="3">
        <v>4</v>
      </c>
      <c r="F235" s="4">
        <f>SUM(E$3:E235)/SUM(E$3:E$379)</f>
        <v>0.9952773231008667</v>
      </c>
    </row>
    <row r="236" spans="1:6" x14ac:dyDescent="0.25">
      <c r="A236" s="3">
        <v>237</v>
      </c>
      <c r="B236" s="3">
        <v>2</v>
      </c>
      <c r="D236" s="3">
        <v>246</v>
      </c>
      <c r="E236" s="3">
        <v>1</v>
      </c>
      <c r="F236" s="4">
        <f>SUM(E$3:E236)/SUM(E$3:E$379)</f>
        <v>0.99530415649233905</v>
      </c>
    </row>
    <row r="237" spans="1:6" x14ac:dyDescent="0.25">
      <c r="A237" s="3">
        <v>239</v>
      </c>
      <c r="B237" s="3">
        <v>4</v>
      </c>
      <c r="D237" s="3">
        <v>248</v>
      </c>
      <c r="E237" s="3">
        <v>2</v>
      </c>
      <c r="F237" s="4">
        <f>SUM(E$3:E237)/SUM(E$3:E$379)</f>
        <v>0.99535782327528377</v>
      </c>
    </row>
    <row r="238" spans="1:6" x14ac:dyDescent="0.25">
      <c r="A238" s="3">
        <v>240</v>
      </c>
      <c r="B238" s="3">
        <v>1</v>
      </c>
      <c r="D238" s="3">
        <v>250</v>
      </c>
      <c r="E238" s="3">
        <v>3</v>
      </c>
      <c r="F238" s="4">
        <f>SUM(E$3:E238)/SUM(E$3:E$379)</f>
        <v>0.99543832344970085</v>
      </c>
    </row>
    <row r="239" spans="1:6" x14ac:dyDescent="0.25">
      <c r="A239" s="3">
        <v>241</v>
      </c>
      <c r="B239" s="3">
        <v>4</v>
      </c>
      <c r="D239" s="3">
        <v>252</v>
      </c>
      <c r="E239" s="3">
        <v>3</v>
      </c>
      <c r="F239" s="4">
        <f>SUM(E$3:E239)/SUM(E$3:E$379)</f>
        <v>0.99551882362411781</v>
      </c>
    </row>
    <row r="240" spans="1:6" x14ac:dyDescent="0.25">
      <c r="A240" s="3">
        <v>242</v>
      </c>
      <c r="B240" s="3">
        <v>4</v>
      </c>
      <c r="D240" s="3">
        <v>254</v>
      </c>
      <c r="E240" s="3">
        <v>2</v>
      </c>
      <c r="F240" s="4">
        <f>SUM(E$3:E240)/SUM(E$3:E$379)</f>
        <v>0.99557249040706253</v>
      </c>
    </row>
    <row r="241" spans="1:6" x14ac:dyDescent="0.25">
      <c r="A241" s="3">
        <v>243</v>
      </c>
      <c r="B241" s="3">
        <v>1</v>
      </c>
      <c r="D241" s="3">
        <v>255</v>
      </c>
      <c r="E241" s="3">
        <v>1</v>
      </c>
      <c r="F241" s="4">
        <f>SUM(E$3:E241)/SUM(E$3:E$379)</f>
        <v>0.99559932379853489</v>
      </c>
    </row>
    <row r="242" spans="1:6" x14ac:dyDescent="0.25">
      <c r="A242" s="3">
        <v>244</v>
      </c>
      <c r="B242" s="3">
        <v>3</v>
      </c>
      <c r="D242" s="3">
        <v>256</v>
      </c>
      <c r="E242" s="3">
        <v>1</v>
      </c>
      <c r="F242" s="4">
        <f>SUM(E$3:E242)/SUM(E$3:E$379)</f>
        <v>0.99562615719000724</v>
      </c>
    </row>
    <row r="243" spans="1:6" x14ac:dyDescent="0.25">
      <c r="A243" s="3">
        <v>246</v>
      </c>
      <c r="B243" s="3">
        <v>2</v>
      </c>
      <c r="D243" s="3">
        <v>257</v>
      </c>
      <c r="E243" s="3">
        <v>4</v>
      </c>
      <c r="F243" s="4">
        <f>SUM(E$3:E243)/SUM(E$3:E$379)</f>
        <v>0.99573349075589668</v>
      </c>
    </row>
    <row r="244" spans="1:6" x14ac:dyDescent="0.25">
      <c r="A244" s="3">
        <v>247</v>
      </c>
      <c r="B244" s="3">
        <v>1</v>
      </c>
      <c r="D244" s="3">
        <v>259</v>
      </c>
      <c r="E244" s="3">
        <v>1</v>
      </c>
      <c r="F244" s="4">
        <f>SUM(E$3:E244)/SUM(E$3:E$379)</f>
        <v>0.99576032414736904</v>
      </c>
    </row>
    <row r="245" spans="1:6" x14ac:dyDescent="0.25">
      <c r="A245" s="3">
        <v>248</v>
      </c>
      <c r="B245" s="3">
        <v>1</v>
      </c>
      <c r="D245" s="3">
        <v>260</v>
      </c>
      <c r="E245" s="3">
        <v>1</v>
      </c>
      <c r="F245" s="4">
        <f>SUM(E$3:E245)/SUM(E$3:E$379)</f>
        <v>0.99578715753884128</v>
      </c>
    </row>
    <row r="246" spans="1:6" x14ac:dyDescent="0.25">
      <c r="A246" s="3">
        <v>250</v>
      </c>
      <c r="B246" s="3">
        <v>2</v>
      </c>
      <c r="D246" s="3">
        <v>261</v>
      </c>
      <c r="E246" s="3">
        <v>1</v>
      </c>
      <c r="F246" s="4">
        <f>SUM(E$3:E246)/SUM(E$3:E$379)</f>
        <v>0.99581399093031364</v>
      </c>
    </row>
    <row r="247" spans="1:6" x14ac:dyDescent="0.25">
      <c r="A247" s="3">
        <v>251</v>
      </c>
      <c r="B247" s="3">
        <v>1</v>
      </c>
      <c r="D247" s="3">
        <v>262</v>
      </c>
      <c r="E247" s="3">
        <v>4</v>
      </c>
      <c r="F247" s="4">
        <f>SUM(E$3:E247)/SUM(E$3:E$379)</f>
        <v>0.99592132449620308</v>
      </c>
    </row>
    <row r="248" spans="1:6" x14ac:dyDescent="0.25">
      <c r="A248" s="3">
        <v>252</v>
      </c>
      <c r="B248" s="3">
        <v>1</v>
      </c>
      <c r="D248" s="3">
        <v>263</v>
      </c>
      <c r="E248" s="3">
        <v>1</v>
      </c>
      <c r="F248" s="4">
        <f>SUM(E$3:E248)/SUM(E$3:E$379)</f>
        <v>0.99594815788767543</v>
      </c>
    </row>
    <row r="249" spans="1:6" x14ac:dyDescent="0.25">
      <c r="A249" s="3">
        <v>253</v>
      </c>
      <c r="B249" s="3">
        <v>1</v>
      </c>
      <c r="D249" s="3">
        <v>264</v>
      </c>
      <c r="E249" s="3">
        <v>2</v>
      </c>
      <c r="F249" s="4">
        <f>SUM(E$3:E249)/SUM(E$3:E$379)</f>
        <v>0.99600182467062015</v>
      </c>
    </row>
    <row r="250" spans="1:6" x14ac:dyDescent="0.25">
      <c r="A250" s="3">
        <v>255</v>
      </c>
      <c r="B250" s="3">
        <v>1</v>
      </c>
      <c r="D250" s="3">
        <v>265</v>
      </c>
      <c r="E250" s="3">
        <v>1</v>
      </c>
      <c r="F250" s="4">
        <f>SUM(E$3:E250)/SUM(E$3:E$379)</f>
        <v>0.99602865806209251</v>
      </c>
    </row>
    <row r="251" spans="1:6" x14ac:dyDescent="0.25">
      <c r="A251" s="3">
        <v>256</v>
      </c>
      <c r="B251" s="3">
        <v>4</v>
      </c>
      <c r="D251" s="3">
        <v>266</v>
      </c>
      <c r="E251" s="3">
        <v>1</v>
      </c>
      <c r="F251" s="4">
        <f>SUM(E$3:E251)/SUM(E$3:E$379)</f>
        <v>0.99605549145356487</v>
      </c>
    </row>
    <row r="252" spans="1:6" x14ac:dyDescent="0.25">
      <c r="A252" s="3">
        <v>257</v>
      </c>
      <c r="B252" s="3">
        <v>2</v>
      </c>
      <c r="D252" s="3">
        <v>269</v>
      </c>
      <c r="E252" s="3">
        <v>3</v>
      </c>
      <c r="F252" s="4">
        <f>SUM(E$3:E252)/SUM(E$3:E$379)</f>
        <v>0.99613599162798183</v>
      </c>
    </row>
    <row r="253" spans="1:6" x14ac:dyDescent="0.25">
      <c r="A253" s="3">
        <v>258</v>
      </c>
      <c r="B253" s="3">
        <v>1</v>
      </c>
      <c r="D253" s="3">
        <v>270</v>
      </c>
      <c r="E253" s="3">
        <v>1</v>
      </c>
      <c r="F253" s="4">
        <f>SUM(E$3:E253)/SUM(E$3:E$379)</f>
        <v>0.99616282501945419</v>
      </c>
    </row>
    <row r="254" spans="1:6" x14ac:dyDescent="0.25">
      <c r="A254" s="3">
        <v>259</v>
      </c>
      <c r="B254" s="3">
        <v>2</v>
      </c>
      <c r="D254" s="3">
        <v>272</v>
      </c>
      <c r="E254" s="3">
        <v>1</v>
      </c>
      <c r="F254" s="4">
        <f>SUM(E$3:E254)/SUM(E$3:E$379)</f>
        <v>0.99618965841092655</v>
      </c>
    </row>
    <row r="255" spans="1:6" x14ac:dyDescent="0.25">
      <c r="A255" s="3">
        <v>260</v>
      </c>
      <c r="B255" s="3">
        <v>1</v>
      </c>
      <c r="D255" s="3">
        <v>275</v>
      </c>
      <c r="E255" s="3">
        <v>1</v>
      </c>
      <c r="F255" s="4">
        <f>SUM(E$3:E255)/SUM(E$3:E$379)</f>
        <v>0.99621649180239891</v>
      </c>
    </row>
    <row r="256" spans="1:6" x14ac:dyDescent="0.25">
      <c r="A256" s="3">
        <v>261</v>
      </c>
      <c r="B256" s="3">
        <v>1</v>
      </c>
      <c r="D256" s="3">
        <v>276</v>
      </c>
      <c r="E256" s="3">
        <v>1</v>
      </c>
      <c r="F256" s="4">
        <f>SUM(E$3:E256)/SUM(E$3:E$379)</f>
        <v>0.99624332519387127</v>
      </c>
    </row>
    <row r="257" spans="1:6" x14ac:dyDescent="0.25">
      <c r="A257" s="3">
        <v>262</v>
      </c>
      <c r="B257" s="3">
        <v>5</v>
      </c>
      <c r="D257" s="3">
        <v>278</v>
      </c>
      <c r="E257" s="3">
        <v>1</v>
      </c>
      <c r="F257" s="4">
        <f>SUM(E$3:E257)/SUM(E$3:E$379)</f>
        <v>0.99627015858534362</v>
      </c>
    </row>
    <row r="258" spans="1:6" x14ac:dyDescent="0.25">
      <c r="A258" s="3">
        <v>263</v>
      </c>
      <c r="B258" s="3">
        <v>2</v>
      </c>
      <c r="D258" s="3">
        <v>279</v>
      </c>
      <c r="E258" s="3">
        <v>2</v>
      </c>
      <c r="F258" s="4">
        <f>SUM(E$3:E258)/SUM(E$3:E$379)</f>
        <v>0.99632382536828834</v>
      </c>
    </row>
    <row r="259" spans="1:6" x14ac:dyDescent="0.25">
      <c r="A259" s="3">
        <v>264</v>
      </c>
      <c r="B259" s="3">
        <v>3</v>
      </c>
      <c r="D259" s="3">
        <v>280</v>
      </c>
      <c r="E259" s="3">
        <v>2</v>
      </c>
      <c r="F259" s="4">
        <f>SUM(E$3:E259)/SUM(E$3:E$379)</f>
        <v>0.99637749215123295</v>
      </c>
    </row>
    <row r="260" spans="1:6" x14ac:dyDescent="0.25">
      <c r="A260" s="3">
        <v>265</v>
      </c>
      <c r="B260" s="3">
        <v>1</v>
      </c>
      <c r="D260" s="3">
        <v>281</v>
      </c>
      <c r="E260" s="3">
        <v>2</v>
      </c>
      <c r="F260" s="4">
        <f>SUM(E$3:E260)/SUM(E$3:E$379)</f>
        <v>0.99643115893417766</v>
      </c>
    </row>
    <row r="261" spans="1:6" x14ac:dyDescent="0.25">
      <c r="A261" s="3">
        <v>266</v>
      </c>
      <c r="B261" s="3">
        <v>1</v>
      </c>
      <c r="D261" s="3">
        <v>282</v>
      </c>
      <c r="E261" s="3">
        <v>1</v>
      </c>
      <c r="F261" s="4">
        <f>SUM(E$3:E261)/SUM(E$3:E$379)</f>
        <v>0.99645799232565002</v>
      </c>
    </row>
    <row r="262" spans="1:6" x14ac:dyDescent="0.25">
      <c r="A262" s="3">
        <v>268</v>
      </c>
      <c r="B262" s="3">
        <v>3</v>
      </c>
      <c r="D262" s="3">
        <v>283</v>
      </c>
      <c r="E262" s="3">
        <v>3</v>
      </c>
      <c r="F262" s="4">
        <f>SUM(E$3:E262)/SUM(E$3:E$379)</f>
        <v>0.9965384925000671</v>
      </c>
    </row>
    <row r="263" spans="1:6" x14ac:dyDescent="0.25">
      <c r="A263" s="3">
        <v>269</v>
      </c>
      <c r="B263" s="3">
        <v>4</v>
      </c>
      <c r="D263" s="3">
        <v>284</v>
      </c>
      <c r="E263" s="3">
        <v>2</v>
      </c>
      <c r="F263" s="4">
        <f>SUM(E$3:E263)/SUM(E$3:E$379)</f>
        <v>0.99659215928301181</v>
      </c>
    </row>
    <row r="264" spans="1:6" x14ac:dyDescent="0.25">
      <c r="A264" s="3">
        <v>270</v>
      </c>
      <c r="B264" s="3">
        <v>2</v>
      </c>
      <c r="D264" s="3">
        <v>285</v>
      </c>
      <c r="E264" s="3">
        <v>1</v>
      </c>
      <c r="F264" s="4">
        <f>SUM(E$3:E264)/SUM(E$3:E$379)</f>
        <v>0.99661899267448417</v>
      </c>
    </row>
    <row r="265" spans="1:6" x14ac:dyDescent="0.25">
      <c r="A265" s="3">
        <v>273</v>
      </c>
      <c r="B265" s="3">
        <v>2</v>
      </c>
      <c r="D265" s="3">
        <v>287</v>
      </c>
      <c r="E265" s="3">
        <v>3</v>
      </c>
      <c r="F265" s="4">
        <f>SUM(E$3:E265)/SUM(E$3:E$379)</f>
        <v>0.99669949284890114</v>
      </c>
    </row>
    <row r="266" spans="1:6" x14ac:dyDescent="0.25">
      <c r="A266" s="3">
        <v>274</v>
      </c>
      <c r="B266" s="3">
        <v>3</v>
      </c>
      <c r="D266" s="3">
        <v>288</v>
      </c>
      <c r="E266" s="3">
        <v>2</v>
      </c>
      <c r="F266" s="4">
        <f>SUM(E$3:E266)/SUM(E$3:E$379)</f>
        <v>0.99675315963184585</v>
      </c>
    </row>
    <row r="267" spans="1:6" x14ac:dyDescent="0.25">
      <c r="A267" s="3">
        <v>275</v>
      </c>
      <c r="B267" s="3">
        <v>4</v>
      </c>
      <c r="D267" s="3">
        <v>291</v>
      </c>
      <c r="E267" s="3">
        <v>2</v>
      </c>
      <c r="F267" s="4">
        <f>SUM(E$3:E267)/SUM(E$3:E$379)</f>
        <v>0.99680682641479057</v>
      </c>
    </row>
    <row r="268" spans="1:6" x14ac:dyDescent="0.25">
      <c r="A268" s="3">
        <v>276</v>
      </c>
      <c r="B268" s="3">
        <v>4</v>
      </c>
      <c r="D268" s="3">
        <v>293</v>
      </c>
      <c r="E268" s="3">
        <v>2</v>
      </c>
      <c r="F268" s="4">
        <f>SUM(E$3:E268)/SUM(E$3:E$379)</f>
        <v>0.99686049319773529</v>
      </c>
    </row>
    <row r="269" spans="1:6" x14ac:dyDescent="0.25">
      <c r="A269" s="3">
        <v>277</v>
      </c>
      <c r="B269" s="3">
        <v>2</v>
      </c>
      <c r="D269" s="3">
        <v>295</v>
      </c>
      <c r="E269" s="3">
        <v>1</v>
      </c>
      <c r="F269" s="4">
        <f>SUM(E$3:E269)/SUM(E$3:E$379)</f>
        <v>0.99688732658920765</v>
      </c>
    </row>
    <row r="270" spans="1:6" x14ac:dyDescent="0.25">
      <c r="A270" s="3">
        <v>278</v>
      </c>
      <c r="B270" s="3">
        <v>1</v>
      </c>
      <c r="D270" s="3">
        <v>296</v>
      </c>
      <c r="E270" s="3">
        <v>2</v>
      </c>
      <c r="F270" s="4">
        <f>SUM(E$3:E270)/SUM(E$3:E$379)</f>
        <v>0.99694099337215225</v>
      </c>
    </row>
    <row r="271" spans="1:6" x14ac:dyDescent="0.25">
      <c r="A271" s="3">
        <v>279</v>
      </c>
      <c r="B271" s="3">
        <v>1</v>
      </c>
      <c r="D271" s="3">
        <v>297</v>
      </c>
      <c r="E271" s="3">
        <v>1</v>
      </c>
      <c r="F271" s="4">
        <f>SUM(E$3:E271)/SUM(E$3:E$379)</f>
        <v>0.99696782676362461</v>
      </c>
    </row>
    <row r="272" spans="1:6" x14ac:dyDescent="0.25">
      <c r="A272" s="3">
        <v>280</v>
      </c>
      <c r="B272" s="3">
        <v>3</v>
      </c>
      <c r="D272" s="3">
        <v>299</v>
      </c>
      <c r="E272" s="3">
        <v>1</v>
      </c>
      <c r="F272" s="4">
        <f>SUM(E$3:E272)/SUM(E$3:E$379)</f>
        <v>0.99699466015509697</v>
      </c>
    </row>
    <row r="273" spans="1:6" x14ac:dyDescent="0.25">
      <c r="A273" s="3">
        <v>281</v>
      </c>
      <c r="B273" s="3">
        <v>3</v>
      </c>
      <c r="D273" s="3">
        <v>301</v>
      </c>
      <c r="E273" s="3">
        <v>2</v>
      </c>
      <c r="F273" s="4">
        <f>SUM(E$3:E273)/SUM(E$3:E$379)</f>
        <v>0.99704832693804168</v>
      </c>
    </row>
    <row r="274" spans="1:6" x14ac:dyDescent="0.25">
      <c r="A274" s="3">
        <v>282</v>
      </c>
      <c r="B274" s="3">
        <v>2</v>
      </c>
      <c r="D274" s="3">
        <v>302</v>
      </c>
      <c r="E274" s="3">
        <v>1</v>
      </c>
      <c r="F274" s="4">
        <f>SUM(E$3:E274)/SUM(E$3:E$379)</f>
        <v>0.99707516032951404</v>
      </c>
    </row>
    <row r="275" spans="1:6" x14ac:dyDescent="0.25">
      <c r="A275" s="3">
        <v>283</v>
      </c>
      <c r="B275" s="3">
        <v>1</v>
      </c>
      <c r="D275" s="3">
        <v>303</v>
      </c>
      <c r="E275" s="3">
        <v>1</v>
      </c>
      <c r="F275" s="4">
        <f>SUM(E$3:E275)/SUM(E$3:E$379)</f>
        <v>0.9971019937209864</v>
      </c>
    </row>
    <row r="276" spans="1:6" x14ac:dyDescent="0.25">
      <c r="A276" s="3">
        <v>284</v>
      </c>
      <c r="B276" s="3">
        <v>2</v>
      </c>
      <c r="D276" s="3">
        <v>305</v>
      </c>
      <c r="E276" s="3">
        <v>1</v>
      </c>
      <c r="F276" s="4">
        <f>SUM(E$3:E276)/SUM(E$3:E$379)</f>
        <v>0.99712882711245876</v>
      </c>
    </row>
    <row r="277" spans="1:6" x14ac:dyDescent="0.25">
      <c r="A277" s="3">
        <v>285</v>
      </c>
      <c r="B277" s="3">
        <v>1</v>
      </c>
      <c r="D277" s="3">
        <v>306</v>
      </c>
      <c r="E277" s="3">
        <v>1</v>
      </c>
      <c r="F277" s="4">
        <f>SUM(E$3:E277)/SUM(E$3:E$379)</f>
        <v>0.99715566050393112</v>
      </c>
    </row>
    <row r="278" spans="1:6" x14ac:dyDescent="0.25">
      <c r="A278" s="3">
        <v>286</v>
      </c>
      <c r="B278" s="3">
        <v>2</v>
      </c>
      <c r="D278" s="3">
        <v>309</v>
      </c>
      <c r="E278" s="3">
        <v>1</v>
      </c>
      <c r="F278" s="4">
        <f>SUM(E$3:E278)/SUM(E$3:E$379)</f>
        <v>0.99718249389540348</v>
      </c>
    </row>
    <row r="279" spans="1:6" x14ac:dyDescent="0.25">
      <c r="A279" s="3">
        <v>287</v>
      </c>
      <c r="B279" s="3">
        <v>3</v>
      </c>
      <c r="D279" s="3">
        <v>311</v>
      </c>
      <c r="E279" s="3">
        <v>2</v>
      </c>
      <c r="F279" s="4">
        <f>SUM(E$3:E279)/SUM(E$3:E$379)</f>
        <v>0.99723616067834808</v>
      </c>
    </row>
    <row r="280" spans="1:6" x14ac:dyDescent="0.25">
      <c r="A280" s="3">
        <v>291</v>
      </c>
      <c r="B280" s="3">
        <v>2</v>
      </c>
      <c r="D280" s="3">
        <v>312</v>
      </c>
      <c r="E280" s="3">
        <v>2</v>
      </c>
      <c r="F280" s="4">
        <f>SUM(E$3:E280)/SUM(E$3:E$379)</f>
        <v>0.9972898274612928</v>
      </c>
    </row>
    <row r="281" spans="1:6" x14ac:dyDescent="0.25">
      <c r="A281" s="3">
        <v>292</v>
      </c>
      <c r="B281" s="3">
        <v>4</v>
      </c>
      <c r="D281" s="3">
        <v>313</v>
      </c>
      <c r="E281" s="3">
        <v>2</v>
      </c>
      <c r="F281" s="4">
        <f>SUM(E$3:E281)/SUM(E$3:E$379)</f>
        <v>0.99734349424423752</v>
      </c>
    </row>
    <row r="282" spans="1:6" x14ac:dyDescent="0.25">
      <c r="A282" s="3">
        <v>293</v>
      </c>
      <c r="B282" s="3">
        <v>2</v>
      </c>
      <c r="D282" s="3">
        <v>314</v>
      </c>
      <c r="E282" s="3">
        <v>3</v>
      </c>
      <c r="F282" s="4">
        <f>SUM(E$3:E282)/SUM(E$3:E$379)</f>
        <v>0.99742399441865459</v>
      </c>
    </row>
    <row r="283" spans="1:6" x14ac:dyDescent="0.25">
      <c r="A283" s="3">
        <v>294</v>
      </c>
      <c r="B283" s="3">
        <v>3</v>
      </c>
      <c r="D283" s="3">
        <v>315</v>
      </c>
      <c r="E283" s="3">
        <v>1</v>
      </c>
      <c r="F283" s="4">
        <f>SUM(E$3:E283)/SUM(E$3:E$379)</f>
        <v>0.99745082781012695</v>
      </c>
    </row>
    <row r="284" spans="1:6" x14ac:dyDescent="0.25">
      <c r="A284" s="3">
        <v>295</v>
      </c>
      <c r="B284" s="3">
        <v>3</v>
      </c>
      <c r="D284" s="3">
        <v>316</v>
      </c>
      <c r="E284" s="3">
        <v>1</v>
      </c>
      <c r="F284" s="4">
        <f>SUM(E$3:E284)/SUM(E$3:E$379)</f>
        <v>0.99747766120159931</v>
      </c>
    </row>
    <row r="285" spans="1:6" x14ac:dyDescent="0.25">
      <c r="A285" s="3">
        <v>296</v>
      </c>
      <c r="B285" s="3">
        <v>3</v>
      </c>
      <c r="D285" s="3">
        <v>317</v>
      </c>
      <c r="E285" s="3">
        <v>1</v>
      </c>
      <c r="F285" s="4">
        <f>SUM(E$3:E285)/SUM(E$3:E$379)</f>
        <v>0.99750449459307167</v>
      </c>
    </row>
    <row r="286" spans="1:6" x14ac:dyDescent="0.25">
      <c r="A286" s="3">
        <v>298</v>
      </c>
      <c r="B286" s="3">
        <v>4</v>
      </c>
      <c r="D286" s="3">
        <v>319</v>
      </c>
      <c r="E286" s="3">
        <v>4</v>
      </c>
      <c r="F286" s="4">
        <f>SUM(E$3:E286)/SUM(E$3:E$379)</f>
        <v>0.99761182815896099</v>
      </c>
    </row>
    <row r="287" spans="1:6" x14ac:dyDescent="0.25">
      <c r="A287" s="3">
        <v>299</v>
      </c>
      <c r="B287" s="3">
        <v>2</v>
      </c>
      <c r="D287" s="3">
        <v>320</v>
      </c>
      <c r="E287" s="3">
        <v>1</v>
      </c>
      <c r="F287" s="4">
        <f>SUM(E$3:E287)/SUM(E$3:E$379)</f>
        <v>0.99763866155043335</v>
      </c>
    </row>
    <row r="288" spans="1:6" x14ac:dyDescent="0.25">
      <c r="A288" s="3">
        <v>300</v>
      </c>
      <c r="B288" s="3">
        <v>2</v>
      </c>
      <c r="D288" s="3">
        <v>321</v>
      </c>
      <c r="E288" s="3">
        <v>3</v>
      </c>
      <c r="F288" s="4">
        <f>SUM(E$3:E288)/SUM(E$3:E$379)</f>
        <v>0.99771916172485042</v>
      </c>
    </row>
    <row r="289" spans="1:6" x14ac:dyDescent="0.25">
      <c r="A289" s="3">
        <v>301</v>
      </c>
      <c r="B289" s="3">
        <v>1</v>
      </c>
      <c r="D289" s="3">
        <v>322</v>
      </c>
      <c r="E289" s="3">
        <v>1</v>
      </c>
      <c r="F289" s="4">
        <f>SUM(E$3:E289)/SUM(E$3:E$379)</f>
        <v>0.99774599511632278</v>
      </c>
    </row>
    <row r="290" spans="1:6" x14ac:dyDescent="0.25">
      <c r="A290" s="3">
        <v>302</v>
      </c>
      <c r="B290" s="3">
        <v>3</v>
      </c>
      <c r="D290" s="3">
        <v>323</v>
      </c>
      <c r="E290" s="3">
        <v>1</v>
      </c>
      <c r="F290" s="4">
        <f>SUM(E$3:E290)/SUM(E$3:E$379)</f>
        <v>0.99777282850779514</v>
      </c>
    </row>
    <row r="291" spans="1:6" x14ac:dyDescent="0.25">
      <c r="A291" s="3">
        <v>304</v>
      </c>
      <c r="B291" s="3">
        <v>3</v>
      </c>
      <c r="D291" s="3">
        <v>324</v>
      </c>
      <c r="E291" s="3">
        <v>2</v>
      </c>
      <c r="F291" s="4">
        <f>SUM(E$3:E291)/SUM(E$3:E$379)</f>
        <v>0.99782649529073975</v>
      </c>
    </row>
    <row r="292" spans="1:6" x14ac:dyDescent="0.25">
      <c r="A292" s="3">
        <v>305</v>
      </c>
      <c r="B292" s="3">
        <v>1</v>
      </c>
      <c r="D292" s="3">
        <v>325</v>
      </c>
      <c r="E292" s="3">
        <v>1</v>
      </c>
      <c r="F292" s="4">
        <f>SUM(E$3:E292)/SUM(E$3:E$379)</f>
        <v>0.9978533286822121</v>
      </c>
    </row>
    <row r="293" spans="1:6" x14ac:dyDescent="0.25">
      <c r="A293" s="3">
        <v>306</v>
      </c>
      <c r="B293" s="3">
        <v>3</v>
      </c>
      <c r="D293" s="3">
        <v>326</v>
      </c>
      <c r="E293" s="3">
        <v>1</v>
      </c>
      <c r="F293" s="4">
        <f>SUM(E$3:E293)/SUM(E$3:E$379)</f>
        <v>0.99788016207368446</v>
      </c>
    </row>
    <row r="294" spans="1:6" x14ac:dyDescent="0.25">
      <c r="A294" s="3">
        <v>307</v>
      </c>
      <c r="B294" s="3">
        <v>2</v>
      </c>
      <c r="D294" s="3">
        <v>327</v>
      </c>
      <c r="E294" s="3">
        <v>2</v>
      </c>
      <c r="F294" s="4">
        <f>SUM(E$3:E294)/SUM(E$3:E$379)</f>
        <v>0.99793382885662918</v>
      </c>
    </row>
    <row r="295" spans="1:6" x14ac:dyDescent="0.25">
      <c r="A295" s="3">
        <v>308</v>
      </c>
      <c r="B295" s="3">
        <v>1</v>
      </c>
      <c r="D295" s="3">
        <v>328</v>
      </c>
      <c r="E295" s="3">
        <v>3</v>
      </c>
      <c r="F295" s="4">
        <f>SUM(E$3:E295)/SUM(E$3:E$379)</f>
        <v>0.99801432903104625</v>
      </c>
    </row>
    <row r="296" spans="1:6" x14ac:dyDescent="0.25">
      <c r="A296" s="3">
        <v>310</v>
      </c>
      <c r="B296" s="3">
        <v>2</v>
      </c>
      <c r="D296" s="3">
        <v>329</v>
      </c>
      <c r="E296" s="3">
        <v>2</v>
      </c>
      <c r="F296" s="4">
        <f>SUM(E$3:E296)/SUM(E$3:E$379)</f>
        <v>0.99806799581399097</v>
      </c>
    </row>
    <row r="297" spans="1:6" x14ac:dyDescent="0.25">
      <c r="A297" s="3">
        <v>311</v>
      </c>
      <c r="B297" s="3">
        <v>3</v>
      </c>
      <c r="D297" s="3">
        <v>330</v>
      </c>
      <c r="E297" s="3">
        <v>2</v>
      </c>
      <c r="F297" s="4">
        <f>SUM(E$3:E297)/SUM(E$3:E$379)</f>
        <v>0.99812166259693558</v>
      </c>
    </row>
    <row r="298" spans="1:6" x14ac:dyDescent="0.25">
      <c r="A298" s="3">
        <v>312</v>
      </c>
      <c r="B298" s="3">
        <v>1</v>
      </c>
      <c r="D298" s="3">
        <v>331</v>
      </c>
      <c r="E298" s="3">
        <v>2</v>
      </c>
      <c r="F298" s="4">
        <f>SUM(E$3:E298)/SUM(E$3:E$379)</f>
        <v>0.99817532937988029</v>
      </c>
    </row>
    <row r="299" spans="1:6" x14ac:dyDescent="0.25">
      <c r="A299" s="3">
        <v>313</v>
      </c>
      <c r="B299" s="3">
        <v>1</v>
      </c>
      <c r="D299" s="3">
        <v>333</v>
      </c>
      <c r="E299" s="3">
        <v>2</v>
      </c>
      <c r="F299" s="4">
        <f>SUM(E$3:E299)/SUM(E$3:E$379)</f>
        <v>0.99822899616282501</v>
      </c>
    </row>
    <row r="300" spans="1:6" x14ac:dyDescent="0.25">
      <c r="A300" s="3">
        <v>314</v>
      </c>
      <c r="B300" s="3">
        <v>2</v>
      </c>
      <c r="D300" s="3">
        <v>334</v>
      </c>
      <c r="E300" s="3">
        <v>2</v>
      </c>
      <c r="F300" s="4">
        <f>SUM(E$3:E300)/SUM(E$3:E$379)</f>
        <v>0.99828266294576973</v>
      </c>
    </row>
    <row r="301" spans="1:6" x14ac:dyDescent="0.25">
      <c r="A301" s="3">
        <v>315</v>
      </c>
      <c r="B301" s="3">
        <v>2</v>
      </c>
      <c r="D301" s="3">
        <v>336</v>
      </c>
      <c r="E301" s="3">
        <v>1</v>
      </c>
      <c r="F301" s="4">
        <f>SUM(E$3:E301)/SUM(E$3:E$379)</f>
        <v>0.99830949633724209</v>
      </c>
    </row>
    <row r="302" spans="1:6" x14ac:dyDescent="0.25">
      <c r="A302" s="3">
        <v>316</v>
      </c>
      <c r="B302" s="3">
        <v>2</v>
      </c>
      <c r="D302" s="3">
        <v>337</v>
      </c>
      <c r="E302" s="3">
        <v>1</v>
      </c>
      <c r="F302" s="4">
        <f>SUM(E$3:E302)/SUM(E$3:E$379)</f>
        <v>0.99833632972871444</v>
      </c>
    </row>
    <row r="303" spans="1:6" x14ac:dyDescent="0.25">
      <c r="A303" s="3">
        <v>317</v>
      </c>
      <c r="B303" s="3">
        <v>1</v>
      </c>
      <c r="D303" s="3">
        <v>338</v>
      </c>
      <c r="E303" s="3">
        <v>1</v>
      </c>
      <c r="F303" s="4">
        <f>SUM(E$3:E303)/SUM(E$3:E$379)</f>
        <v>0.9983631631201868</v>
      </c>
    </row>
    <row r="304" spans="1:6" x14ac:dyDescent="0.25">
      <c r="A304" s="3">
        <v>319</v>
      </c>
      <c r="B304" s="3">
        <v>4</v>
      </c>
      <c r="D304" s="3">
        <v>339</v>
      </c>
      <c r="E304" s="3">
        <v>2</v>
      </c>
      <c r="F304" s="4">
        <f>SUM(E$3:E304)/SUM(E$3:E$379)</f>
        <v>0.99841682990313141</v>
      </c>
    </row>
    <row r="305" spans="1:6" x14ac:dyDescent="0.25">
      <c r="A305" s="3">
        <v>320</v>
      </c>
      <c r="B305" s="3">
        <v>2</v>
      </c>
      <c r="D305" s="3">
        <v>340</v>
      </c>
      <c r="E305" s="3">
        <v>3</v>
      </c>
      <c r="F305" s="4">
        <f>SUM(E$3:E305)/SUM(E$3:E$379)</f>
        <v>0.99849733007754848</v>
      </c>
    </row>
    <row r="306" spans="1:6" x14ac:dyDescent="0.25">
      <c r="A306" s="3">
        <v>321</v>
      </c>
      <c r="B306" s="3">
        <v>3</v>
      </c>
      <c r="D306" s="3">
        <v>341</v>
      </c>
      <c r="E306" s="3">
        <v>2</v>
      </c>
      <c r="F306" s="4">
        <f>SUM(E$3:E306)/SUM(E$3:E$379)</f>
        <v>0.9985509968604932</v>
      </c>
    </row>
    <row r="307" spans="1:6" x14ac:dyDescent="0.25">
      <c r="A307" s="3">
        <v>322</v>
      </c>
      <c r="B307" s="3">
        <v>1</v>
      </c>
      <c r="D307" s="3">
        <v>342</v>
      </c>
      <c r="E307" s="3">
        <v>1</v>
      </c>
      <c r="F307" s="4">
        <f>SUM(E$3:E307)/SUM(E$3:E$379)</f>
        <v>0.99857783025196556</v>
      </c>
    </row>
    <row r="308" spans="1:6" x14ac:dyDescent="0.25">
      <c r="A308" s="3">
        <v>323</v>
      </c>
      <c r="B308" s="3">
        <v>2</v>
      </c>
      <c r="D308" s="3">
        <v>343</v>
      </c>
      <c r="E308" s="3">
        <v>1</v>
      </c>
      <c r="F308" s="4">
        <f>SUM(E$3:E308)/SUM(E$3:E$379)</f>
        <v>0.99860466364343792</v>
      </c>
    </row>
    <row r="309" spans="1:6" x14ac:dyDescent="0.25">
      <c r="A309" s="3">
        <v>324</v>
      </c>
      <c r="B309" s="3">
        <v>5</v>
      </c>
      <c r="D309" s="3">
        <v>345</v>
      </c>
      <c r="E309" s="3">
        <v>1</v>
      </c>
      <c r="F309" s="4">
        <f>SUM(E$3:E309)/SUM(E$3:E$379)</f>
        <v>0.99863149703491028</v>
      </c>
    </row>
    <row r="310" spans="1:6" x14ac:dyDescent="0.25">
      <c r="A310" s="3">
        <v>325</v>
      </c>
      <c r="B310" s="3">
        <v>3</v>
      </c>
      <c r="D310" s="3">
        <v>348</v>
      </c>
      <c r="E310" s="3">
        <v>1</v>
      </c>
      <c r="F310" s="4">
        <f>SUM(E$3:E310)/SUM(E$3:E$379)</f>
        <v>0.99865833042638263</v>
      </c>
    </row>
    <row r="311" spans="1:6" x14ac:dyDescent="0.25">
      <c r="A311" s="3">
        <v>326</v>
      </c>
      <c r="B311" s="3">
        <v>1</v>
      </c>
      <c r="D311" s="3">
        <v>349</v>
      </c>
      <c r="E311" s="3">
        <v>2</v>
      </c>
      <c r="F311" s="4">
        <f>SUM(E$3:E311)/SUM(E$3:E$379)</f>
        <v>0.99871199720932724</v>
      </c>
    </row>
    <row r="312" spans="1:6" x14ac:dyDescent="0.25">
      <c r="A312" s="3">
        <v>327</v>
      </c>
      <c r="B312" s="3">
        <v>2</v>
      </c>
      <c r="D312" s="3">
        <v>350</v>
      </c>
      <c r="E312" s="3">
        <v>2</v>
      </c>
      <c r="F312" s="4">
        <f>SUM(E$3:E312)/SUM(E$3:E$379)</f>
        <v>0.99876566399227196</v>
      </c>
    </row>
    <row r="313" spans="1:6" x14ac:dyDescent="0.25">
      <c r="A313" s="3">
        <v>328</v>
      </c>
      <c r="B313" s="3">
        <v>2</v>
      </c>
      <c r="D313" s="3">
        <v>351</v>
      </c>
      <c r="E313" s="3">
        <v>2</v>
      </c>
      <c r="F313" s="4">
        <f>SUM(E$3:E313)/SUM(E$3:E$379)</f>
        <v>0.99881933077521667</v>
      </c>
    </row>
    <row r="314" spans="1:6" x14ac:dyDescent="0.25">
      <c r="A314" s="3">
        <v>329</v>
      </c>
      <c r="B314" s="3">
        <v>4</v>
      </c>
      <c r="D314" s="3">
        <v>352</v>
      </c>
      <c r="E314" s="3">
        <v>1</v>
      </c>
      <c r="F314" s="4">
        <f>SUM(E$3:E314)/SUM(E$3:E$379)</f>
        <v>0.99884616416668903</v>
      </c>
    </row>
    <row r="315" spans="1:6" x14ac:dyDescent="0.25">
      <c r="A315" s="3">
        <v>330</v>
      </c>
      <c r="B315" s="3">
        <v>1</v>
      </c>
      <c r="D315" s="3">
        <v>353</v>
      </c>
      <c r="E315" s="3">
        <v>2</v>
      </c>
      <c r="F315" s="4">
        <f>SUM(E$3:E315)/SUM(E$3:E$379)</f>
        <v>0.99889983094963375</v>
      </c>
    </row>
    <row r="316" spans="1:6" x14ac:dyDescent="0.25">
      <c r="A316" s="3">
        <v>331</v>
      </c>
      <c r="B316" s="3">
        <v>4</v>
      </c>
      <c r="D316" s="3">
        <v>356</v>
      </c>
      <c r="E316" s="3">
        <v>1</v>
      </c>
      <c r="F316" s="4">
        <f>SUM(E$3:E316)/SUM(E$3:E$379)</f>
        <v>0.99892666434110611</v>
      </c>
    </row>
    <row r="317" spans="1:6" x14ac:dyDescent="0.25">
      <c r="A317" s="3">
        <v>332</v>
      </c>
      <c r="B317" s="3">
        <v>1</v>
      </c>
      <c r="D317" s="3">
        <v>357</v>
      </c>
      <c r="E317" s="3">
        <v>1</v>
      </c>
      <c r="F317" s="4">
        <f>SUM(E$3:E317)/SUM(E$3:E$379)</f>
        <v>0.99895349773257847</v>
      </c>
    </row>
    <row r="318" spans="1:6" x14ac:dyDescent="0.25">
      <c r="A318" s="3">
        <v>333</v>
      </c>
      <c r="B318" s="3">
        <v>1</v>
      </c>
      <c r="D318" s="3">
        <v>359</v>
      </c>
      <c r="E318" s="3">
        <v>1</v>
      </c>
      <c r="F318" s="4">
        <f>SUM(E$3:E318)/SUM(E$3:E$379)</f>
        <v>0.99898033112405071</v>
      </c>
    </row>
    <row r="319" spans="1:6" x14ac:dyDescent="0.25">
      <c r="A319" s="3">
        <v>334</v>
      </c>
      <c r="B319" s="3">
        <v>1</v>
      </c>
      <c r="D319" s="3">
        <v>363</v>
      </c>
      <c r="E319" s="3">
        <v>1</v>
      </c>
      <c r="F319" s="4">
        <f>SUM(E$3:E319)/SUM(E$3:E$379)</f>
        <v>0.99900716451552307</v>
      </c>
    </row>
    <row r="320" spans="1:6" x14ac:dyDescent="0.25">
      <c r="A320" s="3">
        <v>335</v>
      </c>
      <c r="B320" s="3">
        <v>1</v>
      </c>
      <c r="D320" s="3">
        <v>365</v>
      </c>
      <c r="E320" s="3">
        <v>1</v>
      </c>
      <c r="F320" s="4">
        <f>SUM(E$3:E320)/SUM(E$3:E$379)</f>
        <v>0.99903399790699543</v>
      </c>
    </row>
    <row r="321" spans="1:6" x14ac:dyDescent="0.25">
      <c r="A321" s="3">
        <v>336</v>
      </c>
      <c r="B321" s="3">
        <v>1</v>
      </c>
      <c r="D321" s="3">
        <v>369</v>
      </c>
      <c r="E321" s="3">
        <v>1</v>
      </c>
      <c r="F321" s="4">
        <f>SUM(E$3:E321)/SUM(E$3:E$379)</f>
        <v>0.99906083129846779</v>
      </c>
    </row>
    <row r="322" spans="1:6" x14ac:dyDescent="0.25">
      <c r="A322" s="3">
        <v>338</v>
      </c>
      <c r="B322" s="3">
        <v>2</v>
      </c>
      <c r="D322" s="3">
        <v>370</v>
      </c>
      <c r="E322" s="3">
        <v>1</v>
      </c>
      <c r="F322" s="4">
        <f>SUM(E$3:E322)/SUM(E$3:E$379)</f>
        <v>0.99908766468994015</v>
      </c>
    </row>
    <row r="323" spans="1:6" x14ac:dyDescent="0.25">
      <c r="A323" s="3">
        <v>339</v>
      </c>
      <c r="B323" s="3">
        <v>1</v>
      </c>
      <c r="D323" s="3">
        <v>373</v>
      </c>
      <c r="E323" s="3">
        <v>1</v>
      </c>
      <c r="F323" s="4">
        <f>SUM(E$3:E323)/SUM(E$3:E$379)</f>
        <v>0.99911449808141251</v>
      </c>
    </row>
    <row r="324" spans="1:6" x14ac:dyDescent="0.25">
      <c r="A324" s="3">
        <v>340</v>
      </c>
      <c r="B324" s="3">
        <v>1</v>
      </c>
      <c r="D324" s="3">
        <v>377</v>
      </c>
      <c r="E324" s="3">
        <v>1</v>
      </c>
      <c r="F324" s="4">
        <f>SUM(E$3:E324)/SUM(E$3:E$379)</f>
        <v>0.99914133147288486</v>
      </c>
    </row>
    <row r="325" spans="1:6" x14ac:dyDescent="0.25">
      <c r="A325" s="3">
        <v>341</v>
      </c>
      <c r="B325" s="3">
        <v>2</v>
      </c>
      <c r="D325" s="3">
        <v>378</v>
      </c>
      <c r="E325" s="3">
        <v>1</v>
      </c>
      <c r="F325" s="4">
        <f>SUM(E$3:E325)/SUM(E$3:E$379)</f>
        <v>0.99916816486435722</v>
      </c>
    </row>
    <row r="326" spans="1:6" x14ac:dyDescent="0.25">
      <c r="A326" s="3">
        <v>343</v>
      </c>
      <c r="B326" s="3">
        <v>3</v>
      </c>
      <c r="D326" s="3">
        <v>381</v>
      </c>
      <c r="E326" s="3">
        <v>1</v>
      </c>
      <c r="F326" s="4">
        <f>SUM(E$3:E326)/SUM(E$3:E$379)</f>
        <v>0.99919499825582958</v>
      </c>
    </row>
    <row r="327" spans="1:6" x14ac:dyDescent="0.25">
      <c r="A327" s="3">
        <v>344</v>
      </c>
      <c r="B327" s="3">
        <v>2</v>
      </c>
      <c r="D327" s="3">
        <v>382</v>
      </c>
      <c r="E327" s="3">
        <v>1</v>
      </c>
      <c r="F327" s="4">
        <f>SUM(E$3:E327)/SUM(E$3:E$379)</f>
        <v>0.99922183164730194</v>
      </c>
    </row>
    <row r="328" spans="1:6" x14ac:dyDescent="0.25">
      <c r="A328" s="3">
        <v>345</v>
      </c>
      <c r="B328" s="3">
        <v>1</v>
      </c>
      <c r="D328" s="3">
        <v>384</v>
      </c>
      <c r="E328" s="3">
        <v>1</v>
      </c>
      <c r="F328" s="4">
        <f>SUM(E$3:E328)/SUM(E$3:E$379)</f>
        <v>0.9992486650387743</v>
      </c>
    </row>
    <row r="329" spans="1:6" x14ac:dyDescent="0.25">
      <c r="A329" s="3">
        <v>346</v>
      </c>
      <c r="B329" s="3">
        <v>3</v>
      </c>
      <c r="D329" s="3">
        <v>385</v>
      </c>
      <c r="E329" s="3">
        <v>2</v>
      </c>
      <c r="F329" s="4">
        <f>SUM(E$3:E329)/SUM(E$3:E$379)</f>
        <v>0.9993023318217189</v>
      </c>
    </row>
    <row r="330" spans="1:6" x14ac:dyDescent="0.25">
      <c r="A330" s="3">
        <v>347</v>
      </c>
      <c r="B330" s="3">
        <v>3</v>
      </c>
      <c r="D330" s="3">
        <v>387</v>
      </c>
      <c r="E330" s="3">
        <v>2</v>
      </c>
      <c r="F330" s="4">
        <f>SUM(E$3:E330)/SUM(E$3:E$379)</f>
        <v>0.99935599860466362</v>
      </c>
    </row>
    <row r="331" spans="1:6" x14ac:dyDescent="0.25">
      <c r="A331" s="3">
        <v>348</v>
      </c>
      <c r="B331" s="3">
        <v>1</v>
      </c>
      <c r="D331" s="3">
        <v>388</v>
      </c>
      <c r="E331" s="3">
        <v>1</v>
      </c>
      <c r="F331" s="4">
        <f>SUM(E$3:E331)/SUM(E$3:E$379)</f>
        <v>0.99938283199613598</v>
      </c>
    </row>
    <row r="332" spans="1:6" x14ac:dyDescent="0.25">
      <c r="A332" s="3">
        <v>349</v>
      </c>
      <c r="B332" s="3">
        <v>3</v>
      </c>
      <c r="D332" s="3">
        <v>389</v>
      </c>
      <c r="E332" s="3">
        <v>2</v>
      </c>
      <c r="F332" s="4">
        <f>SUM(E$3:E332)/SUM(E$3:E$379)</f>
        <v>0.9994364987790807</v>
      </c>
    </row>
    <row r="333" spans="1:6" x14ac:dyDescent="0.25">
      <c r="A333" s="3">
        <v>350</v>
      </c>
      <c r="B333" s="3">
        <v>3</v>
      </c>
      <c r="D333" s="3">
        <v>390</v>
      </c>
      <c r="E333" s="3">
        <v>1</v>
      </c>
      <c r="F333" s="4">
        <f>SUM(E$3:E333)/SUM(E$3:E$379)</f>
        <v>0.99946333217055305</v>
      </c>
    </row>
    <row r="334" spans="1:6" x14ac:dyDescent="0.25">
      <c r="A334" s="3">
        <v>352</v>
      </c>
      <c r="B334" s="3">
        <v>2</v>
      </c>
      <c r="D334" s="3">
        <v>394</v>
      </c>
      <c r="E334" s="3">
        <v>1</v>
      </c>
      <c r="F334" s="4">
        <f>SUM(E$3:E334)/SUM(E$3:E$379)</f>
        <v>0.99949016556202541</v>
      </c>
    </row>
    <row r="335" spans="1:6" x14ac:dyDescent="0.25">
      <c r="A335" s="3">
        <v>354</v>
      </c>
      <c r="B335" s="3">
        <v>3</v>
      </c>
      <c r="D335" s="3">
        <v>397</v>
      </c>
      <c r="E335" s="3">
        <v>1</v>
      </c>
      <c r="F335" s="4">
        <f>SUM(E$3:E335)/SUM(E$3:E$379)</f>
        <v>0.99951699895349777</v>
      </c>
    </row>
    <row r="336" spans="1:6" x14ac:dyDescent="0.25">
      <c r="A336" s="3">
        <v>355</v>
      </c>
      <c r="B336" s="3">
        <v>1</v>
      </c>
      <c r="D336" s="3">
        <v>399</v>
      </c>
      <c r="E336" s="3">
        <v>1</v>
      </c>
      <c r="F336" s="4">
        <f>SUM(E$3:E336)/SUM(E$3:E$379)</f>
        <v>0.99954383234497013</v>
      </c>
    </row>
    <row r="337" spans="1:6" x14ac:dyDescent="0.25">
      <c r="A337" s="3">
        <v>357</v>
      </c>
      <c r="B337" s="3">
        <v>1</v>
      </c>
      <c r="D337" s="3">
        <v>400</v>
      </c>
      <c r="E337" s="3">
        <v>1</v>
      </c>
      <c r="F337" s="4">
        <f>SUM(E$3:E337)/SUM(E$3:E$379)</f>
        <v>0.99957066573644238</v>
      </c>
    </row>
    <row r="338" spans="1:6" x14ac:dyDescent="0.25">
      <c r="A338" s="3">
        <v>358</v>
      </c>
      <c r="B338" s="3">
        <v>2</v>
      </c>
      <c r="D338" s="3">
        <v>402</v>
      </c>
      <c r="E338" s="3">
        <v>1</v>
      </c>
      <c r="F338" s="4">
        <f>SUM(E$3:E338)/SUM(E$3:E$379)</f>
        <v>0.99959749912791473</v>
      </c>
    </row>
    <row r="339" spans="1:6" x14ac:dyDescent="0.25">
      <c r="A339" s="3">
        <v>359</v>
      </c>
      <c r="B339" s="3">
        <v>1</v>
      </c>
      <c r="D339" s="3">
        <v>404</v>
      </c>
      <c r="E339" s="3">
        <v>1</v>
      </c>
      <c r="F339" s="4">
        <f>SUM(E$3:E339)/SUM(E$3:E$379)</f>
        <v>0.99962433251938709</v>
      </c>
    </row>
    <row r="340" spans="1:6" x14ac:dyDescent="0.25">
      <c r="A340" s="3">
        <v>361</v>
      </c>
      <c r="B340" s="3">
        <v>3</v>
      </c>
      <c r="D340" s="3">
        <v>405</v>
      </c>
      <c r="E340" s="3">
        <v>1</v>
      </c>
      <c r="F340" s="4">
        <f>SUM(E$3:E340)/SUM(E$3:E$379)</f>
        <v>0.99965116591085945</v>
      </c>
    </row>
    <row r="341" spans="1:6" x14ac:dyDescent="0.25">
      <c r="A341" s="3">
        <v>362</v>
      </c>
      <c r="B341" s="3">
        <v>2</v>
      </c>
      <c r="D341" s="3">
        <v>484</v>
      </c>
      <c r="E341" s="3">
        <v>1</v>
      </c>
      <c r="F341" s="4">
        <f>SUM(E$3:E341)/SUM(E$3:E$379)</f>
        <v>0.99967799930233181</v>
      </c>
    </row>
    <row r="342" spans="1:6" x14ac:dyDescent="0.25">
      <c r="A342" s="3">
        <v>363</v>
      </c>
      <c r="B342" s="3">
        <v>1</v>
      </c>
      <c r="D342" s="3">
        <v>528</v>
      </c>
      <c r="E342" s="3">
        <v>1</v>
      </c>
      <c r="F342" s="4">
        <f>SUM(E$3:E342)/SUM(E$3:E$379)</f>
        <v>0.99970483269380417</v>
      </c>
    </row>
    <row r="343" spans="1:6" x14ac:dyDescent="0.25">
      <c r="A343" s="3">
        <v>364</v>
      </c>
      <c r="B343" s="3">
        <v>3</v>
      </c>
      <c r="D343" s="3">
        <v>565</v>
      </c>
      <c r="E343" s="3">
        <v>1</v>
      </c>
      <c r="F343" s="4">
        <f>SUM(E$3:E343)/SUM(E$3:E$379)</f>
        <v>0.99973166608527653</v>
      </c>
    </row>
    <row r="344" spans="1:6" x14ac:dyDescent="0.25">
      <c r="A344" s="3">
        <v>365</v>
      </c>
      <c r="B344" s="3">
        <v>5</v>
      </c>
      <c r="D344" s="3">
        <v>807</v>
      </c>
      <c r="E344" s="3">
        <v>1</v>
      </c>
      <c r="F344" s="4">
        <f>SUM(E$3:E344)/SUM(E$3:E$379)</f>
        <v>0.99975849947674889</v>
      </c>
    </row>
    <row r="345" spans="1:6" x14ac:dyDescent="0.25">
      <c r="A345" s="3">
        <v>366</v>
      </c>
      <c r="B345" s="3">
        <v>2</v>
      </c>
      <c r="D345" s="3">
        <v>811</v>
      </c>
      <c r="E345" s="3">
        <v>1</v>
      </c>
      <c r="F345" s="4">
        <f>SUM(E$3:E345)/SUM(E$3:E$379)</f>
        <v>0.99978533286822124</v>
      </c>
    </row>
    <row r="346" spans="1:6" x14ac:dyDescent="0.25">
      <c r="A346" s="3">
        <v>367</v>
      </c>
      <c r="B346" s="3">
        <v>1</v>
      </c>
      <c r="D346" s="3">
        <v>1409</v>
      </c>
      <c r="E346" s="3">
        <v>1</v>
      </c>
      <c r="F346" s="4">
        <f>SUM(E$3:E346)/SUM(E$3:E$379)</f>
        <v>0.9998121662596936</v>
      </c>
    </row>
    <row r="347" spans="1:6" x14ac:dyDescent="0.25">
      <c r="A347" s="3">
        <v>369</v>
      </c>
      <c r="B347" s="3">
        <v>1</v>
      </c>
      <c r="D347" s="3">
        <v>1430</v>
      </c>
      <c r="E347" s="3">
        <v>1</v>
      </c>
      <c r="F347" s="4">
        <f>SUM(E$3:E347)/SUM(E$3:E$379)</f>
        <v>0.99983899965116596</v>
      </c>
    </row>
    <row r="348" spans="1:6" x14ac:dyDescent="0.25">
      <c r="A348" s="3">
        <v>370</v>
      </c>
      <c r="B348" s="3">
        <v>2</v>
      </c>
      <c r="D348" s="3">
        <v>1434</v>
      </c>
      <c r="E348" s="3">
        <v>1</v>
      </c>
      <c r="F348" s="4">
        <f>SUM(E$3:E348)/SUM(E$3:E$379)</f>
        <v>0.99986583304263821</v>
      </c>
    </row>
    <row r="349" spans="1:6" x14ac:dyDescent="0.25">
      <c r="A349" s="3">
        <v>371</v>
      </c>
      <c r="B349" s="3">
        <v>1</v>
      </c>
      <c r="D349" s="3">
        <v>1500</v>
      </c>
      <c r="E349" s="3">
        <v>1</v>
      </c>
      <c r="F349" s="4">
        <f>SUM(E$3:E349)/SUM(E$3:E$379)</f>
        <v>0.99989266643411057</v>
      </c>
    </row>
    <row r="350" spans="1:6" x14ac:dyDescent="0.25">
      <c r="A350" s="3">
        <v>372</v>
      </c>
      <c r="B350" s="3">
        <v>4</v>
      </c>
      <c r="D350" s="3">
        <v>1782</v>
      </c>
      <c r="E350" s="3">
        <v>1</v>
      </c>
      <c r="F350" s="4">
        <f>SUM(E$3:E350)/SUM(E$3:E$379)</f>
        <v>0.99991949982558292</v>
      </c>
    </row>
    <row r="351" spans="1:6" x14ac:dyDescent="0.25">
      <c r="A351" s="3">
        <v>373</v>
      </c>
      <c r="B351" s="3">
        <v>1</v>
      </c>
      <c r="D351" s="3">
        <v>2375</v>
      </c>
      <c r="E351" s="3">
        <v>1</v>
      </c>
      <c r="F351" s="4">
        <f>SUM(E$3:E351)/SUM(E$3:E$379)</f>
        <v>0.99994633321705528</v>
      </c>
    </row>
    <row r="352" spans="1:6" x14ac:dyDescent="0.25">
      <c r="A352" s="3">
        <v>374</v>
      </c>
      <c r="B352" s="3">
        <v>1</v>
      </c>
      <c r="D352" s="3">
        <v>2404</v>
      </c>
      <c r="E352" s="3">
        <v>1</v>
      </c>
      <c r="F352" s="4">
        <f>SUM(E$3:E352)/SUM(E$3:E$379)</f>
        <v>0.99997316660852764</v>
      </c>
    </row>
    <row r="353" spans="1:6" x14ac:dyDescent="0.25">
      <c r="A353" s="3">
        <v>375</v>
      </c>
      <c r="B353" s="3">
        <v>6</v>
      </c>
      <c r="D353" s="3">
        <v>7428</v>
      </c>
      <c r="E353" s="3">
        <v>1</v>
      </c>
      <c r="F353" s="4">
        <f>SUM(E$3:E353)/SUM(E$3:E$379)</f>
        <v>1</v>
      </c>
    </row>
    <row r="354" spans="1:6" x14ac:dyDescent="0.25">
      <c r="A354" s="3">
        <v>376</v>
      </c>
      <c r="B354" s="3">
        <v>1</v>
      </c>
    </row>
    <row r="355" spans="1:6" x14ac:dyDescent="0.25">
      <c r="A355" s="3">
        <v>377</v>
      </c>
      <c r="B355" s="3">
        <v>2</v>
      </c>
    </row>
    <row r="356" spans="1:6" x14ac:dyDescent="0.25">
      <c r="A356" s="3">
        <v>378</v>
      </c>
      <c r="B356" s="3">
        <v>4</v>
      </c>
    </row>
    <row r="357" spans="1:6" x14ac:dyDescent="0.25">
      <c r="A357" s="3">
        <v>379</v>
      </c>
      <c r="B357" s="3">
        <v>3</v>
      </c>
    </row>
    <row r="358" spans="1:6" x14ac:dyDescent="0.25">
      <c r="A358" s="3">
        <v>380</v>
      </c>
      <c r="B358" s="3">
        <v>1</v>
      </c>
    </row>
    <row r="359" spans="1:6" x14ac:dyDescent="0.25">
      <c r="A359" s="3">
        <v>381</v>
      </c>
      <c r="B359" s="3">
        <v>5</v>
      </c>
    </row>
    <row r="360" spans="1:6" x14ac:dyDescent="0.25">
      <c r="A360" s="3">
        <v>382</v>
      </c>
      <c r="B360" s="3">
        <v>3</v>
      </c>
    </row>
    <row r="361" spans="1:6" x14ac:dyDescent="0.25">
      <c r="A361" s="3">
        <v>383</v>
      </c>
      <c r="B361" s="3">
        <v>1</v>
      </c>
    </row>
    <row r="362" spans="1:6" x14ac:dyDescent="0.25">
      <c r="A362" s="3">
        <v>384</v>
      </c>
      <c r="B362" s="3">
        <v>1</v>
      </c>
    </row>
    <row r="363" spans="1:6" x14ac:dyDescent="0.25">
      <c r="A363" s="3">
        <v>385</v>
      </c>
      <c r="B363" s="3">
        <v>6</v>
      </c>
    </row>
    <row r="364" spans="1:6" x14ac:dyDescent="0.25">
      <c r="A364" s="3">
        <v>386</v>
      </c>
      <c r="B364" s="3">
        <v>2</v>
      </c>
    </row>
    <row r="365" spans="1:6" x14ac:dyDescent="0.25">
      <c r="A365" s="3">
        <v>387</v>
      </c>
      <c r="B365" s="3">
        <v>4</v>
      </c>
    </row>
    <row r="366" spans="1:6" x14ac:dyDescent="0.25">
      <c r="A366" s="3">
        <v>388</v>
      </c>
      <c r="B366" s="3">
        <v>3</v>
      </c>
    </row>
    <row r="367" spans="1:6" x14ac:dyDescent="0.25">
      <c r="A367" s="3">
        <v>389</v>
      </c>
      <c r="B367" s="3">
        <v>5</v>
      </c>
    </row>
    <row r="368" spans="1:6" x14ac:dyDescent="0.25">
      <c r="A368" s="3">
        <v>390</v>
      </c>
      <c r="B368" s="3">
        <v>1</v>
      </c>
    </row>
    <row r="369" spans="1:2" x14ac:dyDescent="0.25">
      <c r="A369" s="3">
        <v>391</v>
      </c>
      <c r="B369" s="3">
        <v>4</v>
      </c>
    </row>
    <row r="370" spans="1:2" x14ac:dyDescent="0.25">
      <c r="A370" s="3">
        <v>392</v>
      </c>
      <c r="B370" s="3">
        <v>5</v>
      </c>
    </row>
    <row r="371" spans="1:2" x14ac:dyDescent="0.25">
      <c r="A371" s="3">
        <v>393</v>
      </c>
      <c r="B371" s="3">
        <v>4</v>
      </c>
    </row>
    <row r="372" spans="1:2" x14ac:dyDescent="0.25">
      <c r="A372" s="3">
        <v>394</v>
      </c>
      <c r="B372" s="3">
        <v>7</v>
      </c>
    </row>
    <row r="373" spans="1:2" x14ac:dyDescent="0.25">
      <c r="A373" s="3">
        <v>395</v>
      </c>
      <c r="B373" s="3">
        <v>2</v>
      </c>
    </row>
    <row r="374" spans="1:2" x14ac:dyDescent="0.25">
      <c r="A374" s="3">
        <v>396</v>
      </c>
      <c r="B374" s="3">
        <v>4</v>
      </c>
    </row>
    <row r="375" spans="1:2" x14ac:dyDescent="0.25">
      <c r="A375" s="3">
        <v>397</v>
      </c>
      <c r="B375" s="3">
        <v>6</v>
      </c>
    </row>
    <row r="376" spans="1:2" x14ac:dyDescent="0.25">
      <c r="A376" s="3">
        <v>398</v>
      </c>
      <c r="B376" s="3">
        <v>4</v>
      </c>
    </row>
    <row r="377" spans="1:2" x14ac:dyDescent="0.25">
      <c r="A377" s="3">
        <v>399</v>
      </c>
      <c r="B377" s="3">
        <v>5</v>
      </c>
    </row>
    <row r="378" spans="1:2" x14ac:dyDescent="0.25">
      <c r="A378" s="3">
        <v>400</v>
      </c>
      <c r="B378" s="3">
        <v>3</v>
      </c>
    </row>
    <row r="379" spans="1:2" x14ac:dyDescent="0.25">
      <c r="A379" s="3">
        <v>401</v>
      </c>
      <c r="B379" s="3">
        <v>5</v>
      </c>
    </row>
    <row r="380" spans="1:2" x14ac:dyDescent="0.25">
      <c r="A380" s="3">
        <v>402</v>
      </c>
      <c r="B380" s="3">
        <v>3</v>
      </c>
    </row>
    <row r="381" spans="1:2" x14ac:dyDescent="0.25">
      <c r="A381" s="3">
        <v>403</v>
      </c>
      <c r="B381" s="3">
        <v>2</v>
      </c>
    </row>
    <row r="382" spans="1:2" x14ac:dyDescent="0.25">
      <c r="A382" s="3">
        <v>404</v>
      </c>
      <c r="B382" s="3">
        <v>3</v>
      </c>
    </row>
    <row r="383" spans="1:2" x14ac:dyDescent="0.25">
      <c r="A383" s="3">
        <v>405</v>
      </c>
      <c r="B383" s="3">
        <v>1</v>
      </c>
    </row>
    <row r="384" spans="1:2" x14ac:dyDescent="0.25">
      <c r="A384" s="3">
        <v>406</v>
      </c>
      <c r="B384" s="3">
        <v>5</v>
      </c>
    </row>
    <row r="385" spans="1:2" x14ac:dyDescent="0.25">
      <c r="A385" s="3">
        <v>407</v>
      </c>
      <c r="B385" s="3">
        <v>7</v>
      </c>
    </row>
    <row r="386" spans="1:2" x14ac:dyDescent="0.25">
      <c r="A386" s="3">
        <v>408</v>
      </c>
      <c r="B386" s="3">
        <v>3</v>
      </c>
    </row>
    <row r="387" spans="1:2" x14ac:dyDescent="0.25">
      <c r="A387" s="3">
        <v>409</v>
      </c>
      <c r="B387" s="3">
        <v>2</v>
      </c>
    </row>
    <row r="388" spans="1:2" x14ac:dyDescent="0.25">
      <c r="A388" s="3">
        <v>410</v>
      </c>
      <c r="B388" s="3">
        <v>3</v>
      </c>
    </row>
    <row r="389" spans="1:2" x14ac:dyDescent="0.25">
      <c r="A389" s="3">
        <v>411</v>
      </c>
      <c r="B389" s="3">
        <v>8</v>
      </c>
    </row>
    <row r="390" spans="1:2" x14ac:dyDescent="0.25">
      <c r="A390" s="3">
        <v>412</v>
      </c>
      <c r="B390" s="3">
        <v>10</v>
      </c>
    </row>
    <row r="391" spans="1:2" x14ac:dyDescent="0.25">
      <c r="A391" s="3">
        <v>413</v>
      </c>
      <c r="B391" s="3">
        <v>9</v>
      </c>
    </row>
    <row r="392" spans="1:2" x14ac:dyDescent="0.25">
      <c r="A392" s="3">
        <v>414</v>
      </c>
      <c r="B392" s="3">
        <v>22</v>
      </c>
    </row>
    <row r="393" spans="1:2" x14ac:dyDescent="0.25">
      <c r="A393" s="3">
        <v>415</v>
      </c>
      <c r="B393" s="3">
        <v>24</v>
      </c>
    </row>
    <row r="394" spans="1:2" x14ac:dyDescent="0.25">
      <c r="A394" s="3">
        <v>416</v>
      </c>
      <c r="B394" s="3">
        <v>32</v>
      </c>
    </row>
    <row r="395" spans="1:2" x14ac:dyDescent="0.25">
      <c r="A395" s="3">
        <v>417</v>
      </c>
      <c r="B395" s="3">
        <v>175</v>
      </c>
    </row>
    <row r="396" spans="1:2" x14ac:dyDescent="0.25">
      <c r="A396" s="3">
        <v>418</v>
      </c>
      <c r="B396" s="3">
        <v>51</v>
      </c>
    </row>
    <row r="397" spans="1:2" x14ac:dyDescent="0.25">
      <c r="A397" s="3">
        <v>419</v>
      </c>
      <c r="B397" s="3">
        <v>13</v>
      </c>
    </row>
    <row r="398" spans="1:2" x14ac:dyDescent="0.25">
      <c r="A398" s="3">
        <v>420</v>
      </c>
      <c r="B398" s="3">
        <v>10</v>
      </c>
    </row>
    <row r="399" spans="1:2" x14ac:dyDescent="0.25">
      <c r="A399" s="3">
        <v>421</v>
      </c>
      <c r="B399" s="3">
        <v>24</v>
      </c>
    </row>
    <row r="400" spans="1:2" x14ac:dyDescent="0.25">
      <c r="A400" s="3">
        <v>422</v>
      </c>
      <c r="B400" s="3">
        <v>8</v>
      </c>
    </row>
    <row r="401" spans="1:2" x14ac:dyDescent="0.25">
      <c r="A401" s="3">
        <v>423</v>
      </c>
      <c r="B401" s="3">
        <v>1</v>
      </c>
    </row>
    <row r="402" spans="1:2" x14ac:dyDescent="0.25">
      <c r="A402" s="3">
        <v>424</v>
      </c>
      <c r="B402" s="3">
        <v>1</v>
      </c>
    </row>
    <row r="403" spans="1:2" x14ac:dyDescent="0.25">
      <c r="A403" s="3">
        <v>426</v>
      </c>
      <c r="B403" s="3">
        <v>1</v>
      </c>
    </row>
    <row r="404" spans="1:2" x14ac:dyDescent="0.25">
      <c r="A404" s="3">
        <v>427</v>
      </c>
      <c r="B404" s="3">
        <v>2</v>
      </c>
    </row>
    <row r="405" spans="1:2" x14ac:dyDescent="0.25">
      <c r="A405" s="3">
        <v>428</v>
      </c>
      <c r="B405" s="3">
        <v>1</v>
      </c>
    </row>
    <row r="406" spans="1:2" x14ac:dyDescent="0.25">
      <c r="A406" s="3">
        <v>432</v>
      </c>
      <c r="B406" s="3">
        <v>1</v>
      </c>
    </row>
    <row r="407" spans="1:2" x14ac:dyDescent="0.25">
      <c r="A407" s="3">
        <v>433</v>
      </c>
      <c r="B407" s="3">
        <v>1</v>
      </c>
    </row>
    <row r="408" spans="1:2" x14ac:dyDescent="0.25">
      <c r="A408" s="3">
        <v>435</v>
      </c>
      <c r="B408" s="3">
        <v>1</v>
      </c>
    </row>
    <row r="409" spans="1:2" x14ac:dyDescent="0.25">
      <c r="A409" s="3">
        <v>436</v>
      </c>
      <c r="B409" s="3">
        <v>1</v>
      </c>
    </row>
    <row r="410" spans="1:2" x14ac:dyDescent="0.25">
      <c r="A410" s="3">
        <v>437</v>
      </c>
      <c r="B410" s="3">
        <v>1</v>
      </c>
    </row>
    <row r="411" spans="1:2" x14ac:dyDescent="0.25">
      <c r="A411" s="3">
        <v>440</v>
      </c>
      <c r="B411" s="3">
        <v>2</v>
      </c>
    </row>
    <row r="412" spans="1:2" x14ac:dyDescent="0.25">
      <c r="A412" s="3">
        <v>441</v>
      </c>
      <c r="B412" s="3">
        <v>3</v>
      </c>
    </row>
    <row r="413" spans="1:2" x14ac:dyDescent="0.25">
      <c r="A413" s="3">
        <v>444</v>
      </c>
      <c r="B413" s="3">
        <v>3</v>
      </c>
    </row>
    <row r="414" spans="1:2" x14ac:dyDescent="0.25">
      <c r="A414" s="3">
        <v>445</v>
      </c>
      <c r="B414" s="3">
        <v>1</v>
      </c>
    </row>
    <row r="415" spans="1:2" x14ac:dyDescent="0.25">
      <c r="A415" s="3">
        <v>446</v>
      </c>
      <c r="B415" s="3">
        <v>1</v>
      </c>
    </row>
    <row r="416" spans="1:2" x14ac:dyDescent="0.25">
      <c r="A416" s="3">
        <v>447</v>
      </c>
      <c r="B416" s="3">
        <v>1</v>
      </c>
    </row>
    <row r="417" spans="1:2" x14ac:dyDescent="0.25">
      <c r="A417" s="3">
        <v>451</v>
      </c>
      <c r="B417" s="3">
        <v>1</v>
      </c>
    </row>
    <row r="418" spans="1:2" x14ac:dyDescent="0.25">
      <c r="A418" s="3">
        <v>452</v>
      </c>
      <c r="B418" s="3">
        <v>2</v>
      </c>
    </row>
    <row r="419" spans="1:2" x14ac:dyDescent="0.25">
      <c r="A419" s="3">
        <v>455</v>
      </c>
      <c r="B419" s="3">
        <v>1</v>
      </c>
    </row>
    <row r="420" spans="1:2" x14ac:dyDescent="0.25">
      <c r="A420" s="3">
        <v>458</v>
      </c>
      <c r="B420" s="3">
        <v>1</v>
      </c>
    </row>
    <row r="421" spans="1:2" x14ac:dyDescent="0.25">
      <c r="A421" s="3">
        <v>461</v>
      </c>
      <c r="B421" s="3">
        <v>1</v>
      </c>
    </row>
    <row r="422" spans="1:2" x14ac:dyDescent="0.25">
      <c r="A422" s="3">
        <v>462</v>
      </c>
      <c r="B422" s="3">
        <v>1</v>
      </c>
    </row>
    <row r="423" spans="1:2" x14ac:dyDescent="0.25">
      <c r="A423" s="3">
        <v>463</v>
      </c>
      <c r="B423" s="3">
        <v>1</v>
      </c>
    </row>
    <row r="424" spans="1:2" x14ac:dyDescent="0.25">
      <c r="A424" s="3">
        <v>465</v>
      </c>
      <c r="B424" s="3">
        <v>1</v>
      </c>
    </row>
    <row r="425" spans="1:2" x14ac:dyDescent="0.25">
      <c r="A425" s="3">
        <v>466</v>
      </c>
      <c r="B425" s="3">
        <v>2</v>
      </c>
    </row>
    <row r="426" spans="1:2" x14ac:dyDescent="0.25">
      <c r="A426" s="3">
        <v>467</v>
      </c>
      <c r="B426" s="3">
        <v>1</v>
      </c>
    </row>
    <row r="427" spans="1:2" x14ac:dyDescent="0.25">
      <c r="A427" s="3">
        <v>468</v>
      </c>
      <c r="B427" s="3">
        <v>1</v>
      </c>
    </row>
    <row r="428" spans="1:2" x14ac:dyDescent="0.25">
      <c r="A428" s="3">
        <v>470</v>
      </c>
      <c r="B428" s="3">
        <v>1</v>
      </c>
    </row>
    <row r="429" spans="1:2" x14ac:dyDescent="0.25">
      <c r="A429" s="3">
        <v>474</v>
      </c>
      <c r="B429" s="3">
        <v>1</v>
      </c>
    </row>
    <row r="430" spans="1:2" x14ac:dyDescent="0.25">
      <c r="A430" s="3">
        <v>476</v>
      </c>
      <c r="B430" s="3">
        <v>1</v>
      </c>
    </row>
    <row r="431" spans="1:2" x14ac:dyDescent="0.25">
      <c r="A431" s="3">
        <v>480</v>
      </c>
      <c r="B431" s="3">
        <v>1</v>
      </c>
    </row>
    <row r="432" spans="1:2" x14ac:dyDescent="0.25">
      <c r="A432" s="3">
        <v>483</v>
      </c>
      <c r="B432" s="3">
        <v>3</v>
      </c>
    </row>
    <row r="433" spans="1:2" x14ac:dyDescent="0.25">
      <c r="A433" s="3">
        <v>484</v>
      </c>
      <c r="B433" s="3">
        <v>1</v>
      </c>
    </row>
    <row r="434" spans="1:2" x14ac:dyDescent="0.25">
      <c r="A434" s="3">
        <v>488</v>
      </c>
      <c r="B434" s="3">
        <v>2</v>
      </c>
    </row>
    <row r="435" spans="1:2" x14ac:dyDescent="0.25">
      <c r="A435" s="3">
        <v>490</v>
      </c>
      <c r="B435" s="3">
        <v>2</v>
      </c>
    </row>
    <row r="436" spans="1:2" x14ac:dyDescent="0.25">
      <c r="A436" s="3">
        <v>492</v>
      </c>
      <c r="B436" s="3">
        <v>1</v>
      </c>
    </row>
    <row r="437" spans="1:2" x14ac:dyDescent="0.25">
      <c r="A437" s="3">
        <v>494</v>
      </c>
      <c r="B437" s="3">
        <v>2</v>
      </c>
    </row>
    <row r="438" spans="1:2" x14ac:dyDescent="0.25">
      <c r="A438" s="3">
        <v>498</v>
      </c>
      <c r="B438" s="3">
        <v>1</v>
      </c>
    </row>
    <row r="439" spans="1:2" x14ac:dyDescent="0.25">
      <c r="A439" s="3">
        <v>502</v>
      </c>
      <c r="B439" s="3">
        <v>1</v>
      </c>
    </row>
    <row r="440" spans="1:2" x14ac:dyDescent="0.25">
      <c r="A440" s="3">
        <v>505</v>
      </c>
      <c r="B440" s="3">
        <v>1</v>
      </c>
    </row>
    <row r="441" spans="1:2" x14ac:dyDescent="0.25">
      <c r="A441" s="3">
        <v>507</v>
      </c>
      <c r="B441" s="3">
        <v>1</v>
      </c>
    </row>
    <row r="442" spans="1:2" x14ac:dyDescent="0.25">
      <c r="A442" s="3">
        <v>508</v>
      </c>
      <c r="B442" s="3">
        <v>2</v>
      </c>
    </row>
    <row r="443" spans="1:2" x14ac:dyDescent="0.25">
      <c r="A443" s="3">
        <v>511</v>
      </c>
      <c r="B443" s="3">
        <v>1</v>
      </c>
    </row>
    <row r="444" spans="1:2" x14ac:dyDescent="0.25">
      <c r="A444" s="3">
        <v>514</v>
      </c>
      <c r="B444" s="3">
        <v>1</v>
      </c>
    </row>
    <row r="445" spans="1:2" x14ac:dyDescent="0.25">
      <c r="A445" s="3">
        <v>515</v>
      </c>
      <c r="B445" s="3">
        <v>1</v>
      </c>
    </row>
    <row r="446" spans="1:2" x14ac:dyDescent="0.25">
      <c r="A446" s="3">
        <v>521</v>
      </c>
      <c r="B446" s="3">
        <v>1</v>
      </c>
    </row>
    <row r="447" spans="1:2" x14ac:dyDescent="0.25">
      <c r="A447" s="3">
        <v>527</v>
      </c>
      <c r="B447" s="3">
        <v>1</v>
      </c>
    </row>
    <row r="448" spans="1:2" x14ac:dyDescent="0.25">
      <c r="A448" s="3">
        <v>532</v>
      </c>
      <c r="B448" s="3">
        <v>1</v>
      </c>
    </row>
    <row r="449" spans="1:2" x14ac:dyDescent="0.25">
      <c r="A449" s="3">
        <v>533</v>
      </c>
      <c r="B449" s="3">
        <v>1</v>
      </c>
    </row>
    <row r="450" spans="1:2" x14ac:dyDescent="0.25">
      <c r="A450" s="3">
        <v>548</v>
      </c>
      <c r="B450" s="3">
        <v>1</v>
      </c>
    </row>
    <row r="451" spans="1:2" x14ac:dyDescent="0.25">
      <c r="A451" s="3">
        <v>550</v>
      </c>
      <c r="B451" s="3">
        <v>1</v>
      </c>
    </row>
    <row r="452" spans="1:2" x14ac:dyDescent="0.25">
      <c r="A452" s="3">
        <v>552</v>
      </c>
      <c r="B452" s="3">
        <v>1</v>
      </c>
    </row>
    <row r="453" spans="1:2" x14ac:dyDescent="0.25">
      <c r="A453" s="3">
        <v>553</v>
      </c>
      <c r="B453" s="3">
        <v>2</v>
      </c>
    </row>
    <row r="454" spans="1:2" x14ac:dyDescent="0.25">
      <c r="A454" s="3">
        <v>556</v>
      </c>
      <c r="B454" s="3">
        <v>1</v>
      </c>
    </row>
    <row r="455" spans="1:2" x14ac:dyDescent="0.25">
      <c r="A455" s="3">
        <v>559</v>
      </c>
      <c r="B455" s="3">
        <v>2</v>
      </c>
    </row>
    <row r="456" spans="1:2" x14ac:dyDescent="0.25">
      <c r="A456" s="3">
        <v>563</v>
      </c>
      <c r="B456" s="3">
        <v>2</v>
      </c>
    </row>
    <row r="457" spans="1:2" x14ac:dyDescent="0.25">
      <c r="A457" s="3">
        <v>565</v>
      </c>
      <c r="B457" s="3">
        <v>1</v>
      </c>
    </row>
    <row r="458" spans="1:2" x14ac:dyDescent="0.25">
      <c r="A458" s="3">
        <v>567</v>
      </c>
      <c r="B458" s="3">
        <v>2</v>
      </c>
    </row>
    <row r="459" spans="1:2" x14ac:dyDescent="0.25">
      <c r="A459" s="3">
        <v>570</v>
      </c>
      <c r="B459" s="3">
        <v>1</v>
      </c>
    </row>
    <row r="460" spans="1:2" x14ac:dyDescent="0.25">
      <c r="A460" s="3">
        <v>584</v>
      </c>
      <c r="B460" s="3">
        <v>1</v>
      </c>
    </row>
    <row r="461" spans="1:2" x14ac:dyDescent="0.25">
      <c r="A461" s="3">
        <v>589</v>
      </c>
      <c r="B461" s="3">
        <v>1</v>
      </c>
    </row>
    <row r="462" spans="1:2" x14ac:dyDescent="0.25">
      <c r="A462" s="3">
        <v>590</v>
      </c>
      <c r="B462" s="3">
        <v>1</v>
      </c>
    </row>
    <row r="463" spans="1:2" x14ac:dyDescent="0.25">
      <c r="A463" s="3">
        <v>594</v>
      </c>
      <c r="B463" s="3">
        <v>1</v>
      </c>
    </row>
    <row r="464" spans="1:2" x14ac:dyDescent="0.25">
      <c r="A464" s="3">
        <v>603</v>
      </c>
      <c r="B464" s="3">
        <v>2</v>
      </c>
    </row>
    <row r="465" spans="1:2" x14ac:dyDescent="0.25">
      <c r="A465" s="3">
        <v>607</v>
      </c>
      <c r="B465" s="3">
        <v>1</v>
      </c>
    </row>
    <row r="466" spans="1:2" x14ac:dyDescent="0.25">
      <c r="A466" s="3">
        <v>615</v>
      </c>
      <c r="B466" s="3">
        <v>1</v>
      </c>
    </row>
    <row r="467" spans="1:2" x14ac:dyDescent="0.25">
      <c r="A467" s="3">
        <v>618</v>
      </c>
      <c r="B467" s="3">
        <v>1</v>
      </c>
    </row>
    <row r="468" spans="1:2" x14ac:dyDescent="0.25">
      <c r="A468" s="3">
        <v>619</v>
      </c>
      <c r="B468" s="3">
        <v>1</v>
      </c>
    </row>
    <row r="469" spans="1:2" x14ac:dyDescent="0.25">
      <c r="A469" s="3">
        <v>622</v>
      </c>
      <c r="B469" s="3">
        <v>1</v>
      </c>
    </row>
    <row r="470" spans="1:2" x14ac:dyDescent="0.25">
      <c r="A470" s="3">
        <v>624</v>
      </c>
      <c r="B470" s="3">
        <v>1</v>
      </c>
    </row>
    <row r="471" spans="1:2" x14ac:dyDescent="0.25">
      <c r="A471" s="3">
        <v>626</v>
      </c>
      <c r="B471" s="3">
        <v>1</v>
      </c>
    </row>
    <row r="472" spans="1:2" x14ac:dyDescent="0.25">
      <c r="A472" s="3">
        <v>627</v>
      </c>
      <c r="B472" s="3">
        <v>1</v>
      </c>
    </row>
    <row r="473" spans="1:2" x14ac:dyDescent="0.25">
      <c r="A473" s="3">
        <v>631</v>
      </c>
      <c r="B473" s="3">
        <v>1</v>
      </c>
    </row>
    <row r="474" spans="1:2" x14ac:dyDescent="0.25">
      <c r="A474" s="3">
        <v>641</v>
      </c>
      <c r="B474" s="3">
        <v>1</v>
      </c>
    </row>
    <row r="475" spans="1:2" x14ac:dyDescent="0.25">
      <c r="A475" s="3">
        <v>670</v>
      </c>
      <c r="B475" s="3">
        <v>1</v>
      </c>
    </row>
    <row r="476" spans="1:2" x14ac:dyDescent="0.25">
      <c r="A476" s="3">
        <v>684</v>
      </c>
      <c r="B476" s="3">
        <v>1</v>
      </c>
    </row>
    <row r="477" spans="1:2" x14ac:dyDescent="0.25">
      <c r="A477" s="3">
        <v>687</v>
      </c>
      <c r="B477" s="3">
        <v>1</v>
      </c>
    </row>
    <row r="478" spans="1:2" x14ac:dyDescent="0.25">
      <c r="A478" s="3">
        <v>698</v>
      </c>
      <c r="B478" s="3">
        <v>2</v>
      </c>
    </row>
    <row r="479" spans="1:2" x14ac:dyDescent="0.25">
      <c r="A479" s="3">
        <v>708</v>
      </c>
      <c r="B479" s="3">
        <v>1</v>
      </c>
    </row>
    <row r="480" spans="1:2" x14ac:dyDescent="0.25">
      <c r="A480" s="3">
        <v>716</v>
      </c>
      <c r="B480" s="3">
        <v>1</v>
      </c>
    </row>
    <row r="481" spans="1:2" x14ac:dyDescent="0.25">
      <c r="A481" s="3">
        <v>720</v>
      </c>
      <c r="B481" s="3">
        <v>1</v>
      </c>
    </row>
    <row r="482" spans="1:2" x14ac:dyDescent="0.25">
      <c r="A482" s="3">
        <v>721</v>
      </c>
      <c r="B482" s="3">
        <v>1</v>
      </c>
    </row>
    <row r="483" spans="1:2" x14ac:dyDescent="0.25">
      <c r="A483" s="3">
        <v>723</v>
      </c>
      <c r="B483" s="3">
        <v>1</v>
      </c>
    </row>
    <row r="484" spans="1:2" x14ac:dyDescent="0.25">
      <c r="A484" s="3">
        <v>724</v>
      </c>
      <c r="B484" s="3">
        <v>1</v>
      </c>
    </row>
    <row r="485" spans="1:2" x14ac:dyDescent="0.25">
      <c r="A485" s="3">
        <v>727</v>
      </c>
      <c r="B485" s="3">
        <v>1</v>
      </c>
    </row>
    <row r="486" spans="1:2" x14ac:dyDescent="0.25">
      <c r="A486" s="3">
        <v>729</v>
      </c>
      <c r="B486" s="3">
        <v>1</v>
      </c>
    </row>
    <row r="487" spans="1:2" x14ac:dyDescent="0.25">
      <c r="A487" s="3">
        <v>730</v>
      </c>
      <c r="B487" s="3">
        <v>1</v>
      </c>
    </row>
    <row r="488" spans="1:2" x14ac:dyDescent="0.25">
      <c r="A488" s="3">
        <v>737</v>
      </c>
      <c r="B488" s="3">
        <v>1</v>
      </c>
    </row>
    <row r="489" spans="1:2" x14ac:dyDescent="0.25">
      <c r="A489" s="3">
        <v>739</v>
      </c>
      <c r="B489" s="3">
        <v>1</v>
      </c>
    </row>
    <row r="490" spans="1:2" x14ac:dyDescent="0.25">
      <c r="A490" s="3">
        <v>743</v>
      </c>
      <c r="B490" s="3">
        <v>2</v>
      </c>
    </row>
    <row r="491" spans="1:2" x14ac:dyDescent="0.25">
      <c r="A491" s="3">
        <v>748</v>
      </c>
      <c r="B491" s="3">
        <v>1</v>
      </c>
    </row>
    <row r="492" spans="1:2" x14ac:dyDescent="0.25">
      <c r="A492" s="3">
        <v>752</v>
      </c>
      <c r="B492" s="3">
        <v>1</v>
      </c>
    </row>
    <row r="493" spans="1:2" x14ac:dyDescent="0.25">
      <c r="A493" s="3">
        <v>753</v>
      </c>
      <c r="B493" s="3">
        <v>1</v>
      </c>
    </row>
    <row r="494" spans="1:2" x14ac:dyDescent="0.25">
      <c r="A494" s="3">
        <v>763</v>
      </c>
      <c r="B494" s="3">
        <v>1</v>
      </c>
    </row>
    <row r="495" spans="1:2" x14ac:dyDescent="0.25">
      <c r="A495" s="3">
        <v>767</v>
      </c>
      <c r="B495" s="3">
        <v>1</v>
      </c>
    </row>
    <row r="496" spans="1:2" x14ac:dyDescent="0.25">
      <c r="A496" s="3">
        <v>768</v>
      </c>
      <c r="B496" s="3">
        <v>1</v>
      </c>
    </row>
    <row r="497" spans="1:2" x14ac:dyDescent="0.25">
      <c r="A497" s="3">
        <v>773</v>
      </c>
      <c r="B497" s="3">
        <v>1</v>
      </c>
    </row>
    <row r="498" spans="1:2" x14ac:dyDescent="0.25">
      <c r="A498" s="3">
        <v>788</v>
      </c>
      <c r="B498" s="3">
        <v>1</v>
      </c>
    </row>
    <row r="499" spans="1:2" x14ac:dyDescent="0.25">
      <c r="A499" s="3">
        <v>796</v>
      </c>
      <c r="B499" s="3">
        <v>1</v>
      </c>
    </row>
    <row r="500" spans="1:2" x14ac:dyDescent="0.25">
      <c r="A500" s="3">
        <v>797</v>
      </c>
      <c r="B500" s="3">
        <v>1</v>
      </c>
    </row>
    <row r="501" spans="1:2" x14ac:dyDescent="0.25">
      <c r="A501" s="3">
        <v>803</v>
      </c>
      <c r="B501" s="3">
        <v>1</v>
      </c>
    </row>
    <row r="502" spans="1:2" x14ac:dyDescent="0.25">
      <c r="A502" s="3">
        <v>820</v>
      </c>
      <c r="B502" s="3">
        <v>1</v>
      </c>
    </row>
    <row r="503" spans="1:2" x14ac:dyDescent="0.25">
      <c r="A503" s="3">
        <v>823</v>
      </c>
      <c r="B503" s="3">
        <v>1</v>
      </c>
    </row>
    <row r="504" spans="1:2" x14ac:dyDescent="0.25">
      <c r="A504" s="3">
        <v>825</v>
      </c>
      <c r="B504" s="3">
        <v>1</v>
      </c>
    </row>
    <row r="505" spans="1:2" x14ac:dyDescent="0.25">
      <c r="A505" s="3">
        <v>828</v>
      </c>
      <c r="B505" s="3">
        <v>1</v>
      </c>
    </row>
    <row r="506" spans="1:2" x14ac:dyDescent="0.25">
      <c r="A506" s="3">
        <v>841</v>
      </c>
      <c r="B506" s="3">
        <v>3</v>
      </c>
    </row>
    <row r="507" spans="1:2" x14ac:dyDescent="0.25">
      <c r="A507" s="3">
        <v>845</v>
      </c>
      <c r="B507" s="3">
        <v>1</v>
      </c>
    </row>
    <row r="508" spans="1:2" x14ac:dyDescent="0.25">
      <c r="A508" s="3">
        <v>866</v>
      </c>
      <c r="B508" s="3">
        <v>1</v>
      </c>
    </row>
    <row r="509" spans="1:2" x14ac:dyDescent="0.25">
      <c r="A509" s="3">
        <v>876</v>
      </c>
      <c r="B509" s="3">
        <v>1</v>
      </c>
    </row>
    <row r="510" spans="1:2" x14ac:dyDescent="0.25">
      <c r="A510" s="3">
        <v>886</v>
      </c>
      <c r="B510" s="3">
        <v>2</v>
      </c>
    </row>
    <row r="511" spans="1:2" x14ac:dyDescent="0.25">
      <c r="A511" s="3">
        <v>892</v>
      </c>
      <c r="B511" s="3">
        <v>1</v>
      </c>
    </row>
    <row r="512" spans="1:2" x14ac:dyDescent="0.25">
      <c r="A512" s="3">
        <v>898</v>
      </c>
      <c r="B512" s="3">
        <v>1</v>
      </c>
    </row>
    <row r="513" spans="1:2" x14ac:dyDescent="0.25">
      <c r="A513" s="3">
        <v>899</v>
      </c>
      <c r="B513" s="3">
        <v>1</v>
      </c>
    </row>
    <row r="514" spans="1:2" x14ac:dyDescent="0.25">
      <c r="A514" s="3">
        <v>905</v>
      </c>
      <c r="B514" s="3">
        <v>1</v>
      </c>
    </row>
    <row r="515" spans="1:2" x14ac:dyDescent="0.25">
      <c r="A515" s="3">
        <v>906</v>
      </c>
      <c r="B515" s="3">
        <v>1</v>
      </c>
    </row>
    <row r="516" spans="1:2" x14ac:dyDescent="0.25">
      <c r="A516" s="3">
        <v>926</v>
      </c>
      <c r="B516" s="3">
        <v>1</v>
      </c>
    </row>
    <row r="517" spans="1:2" x14ac:dyDescent="0.25">
      <c r="A517" s="3">
        <v>946</v>
      </c>
      <c r="B517" s="3">
        <v>1</v>
      </c>
    </row>
    <row r="518" spans="1:2" x14ac:dyDescent="0.25">
      <c r="A518" s="3">
        <v>963</v>
      </c>
      <c r="B518" s="3">
        <v>1</v>
      </c>
    </row>
    <row r="519" spans="1:2" x14ac:dyDescent="0.25">
      <c r="A519" s="3">
        <v>972</v>
      </c>
      <c r="B519" s="3">
        <v>1</v>
      </c>
    </row>
    <row r="520" spans="1:2" x14ac:dyDescent="0.25">
      <c r="A520" s="3">
        <v>979</v>
      </c>
      <c r="B520" s="3">
        <v>1</v>
      </c>
    </row>
    <row r="521" spans="1:2" x14ac:dyDescent="0.25">
      <c r="A521" s="3">
        <v>980</v>
      </c>
      <c r="B521" s="3">
        <v>1</v>
      </c>
    </row>
    <row r="522" spans="1:2" x14ac:dyDescent="0.25">
      <c r="A522" s="3">
        <v>1024</v>
      </c>
      <c r="B522" s="3">
        <v>1</v>
      </c>
    </row>
    <row r="523" spans="1:2" x14ac:dyDescent="0.25">
      <c r="A523" s="3">
        <v>1025</v>
      </c>
      <c r="B523" s="3">
        <v>1</v>
      </c>
    </row>
    <row r="524" spans="1:2" x14ac:dyDescent="0.25">
      <c r="A524" s="3">
        <v>1029</v>
      </c>
      <c r="B524" s="3">
        <v>1</v>
      </c>
    </row>
    <row r="525" spans="1:2" x14ac:dyDescent="0.25">
      <c r="A525" s="3">
        <v>1032</v>
      </c>
      <c r="B525" s="3">
        <v>1</v>
      </c>
    </row>
    <row r="526" spans="1:2" x14ac:dyDescent="0.25">
      <c r="A526" s="3">
        <v>1038</v>
      </c>
      <c r="B526" s="3">
        <v>1</v>
      </c>
    </row>
    <row r="527" spans="1:2" x14ac:dyDescent="0.25">
      <c r="A527" s="3">
        <v>1039</v>
      </c>
      <c r="B527" s="3">
        <v>1</v>
      </c>
    </row>
    <row r="528" spans="1:2" x14ac:dyDescent="0.25">
      <c r="A528" s="3">
        <v>1040</v>
      </c>
      <c r="B528" s="3">
        <v>1</v>
      </c>
    </row>
    <row r="529" spans="1:2" x14ac:dyDescent="0.25">
      <c r="A529" s="3">
        <v>1054</v>
      </c>
      <c r="B529" s="3">
        <v>1</v>
      </c>
    </row>
    <row r="530" spans="1:2" x14ac:dyDescent="0.25">
      <c r="A530" s="3">
        <v>1064</v>
      </c>
      <c r="B530" s="3">
        <v>1</v>
      </c>
    </row>
    <row r="531" spans="1:2" x14ac:dyDescent="0.25">
      <c r="A531" s="3">
        <v>1069</v>
      </c>
      <c r="B531" s="3">
        <v>1</v>
      </c>
    </row>
    <row r="532" spans="1:2" x14ac:dyDescent="0.25">
      <c r="A532" s="3">
        <v>1074</v>
      </c>
      <c r="B532" s="3">
        <v>2</v>
      </c>
    </row>
    <row r="533" spans="1:2" x14ac:dyDescent="0.25">
      <c r="A533" s="3">
        <v>1077</v>
      </c>
      <c r="B533" s="3">
        <v>1</v>
      </c>
    </row>
    <row r="534" spans="1:2" x14ac:dyDescent="0.25">
      <c r="A534" s="3">
        <v>1078</v>
      </c>
      <c r="B534" s="3">
        <v>1</v>
      </c>
    </row>
    <row r="535" spans="1:2" x14ac:dyDescent="0.25">
      <c r="A535" s="3">
        <v>1079</v>
      </c>
      <c r="B535" s="3">
        <v>1</v>
      </c>
    </row>
    <row r="536" spans="1:2" x14ac:dyDescent="0.25">
      <c r="A536" s="3">
        <v>1081</v>
      </c>
      <c r="B536" s="3">
        <v>1</v>
      </c>
    </row>
    <row r="537" spans="1:2" x14ac:dyDescent="0.25">
      <c r="A537" s="3">
        <v>1085</v>
      </c>
      <c r="B537" s="3">
        <v>1</v>
      </c>
    </row>
    <row r="538" spans="1:2" x14ac:dyDescent="0.25">
      <c r="A538" s="3">
        <v>1093</v>
      </c>
      <c r="B538" s="3">
        <v>1</v>
      </c>
    </row>
    <row r="539" spans="1:2" x14ac:dyDescent="0.25">
      <c r="A539" s="3">
        <v>1097</v>
      </c>
      <c r="B539" s="3">
        <v>1</v>
      </c>
    </row>
    <row r="540" spans="1:2" x14ac:dyDescent="0.25">
      <c r="A540" s="3">
        <v>1123</v>
      </c>
      <c r="B540" s="3">
        <v>1</v>
      </c>
    </row>
    <row r="541" spans="1:2" x14ac:dyDescent="0.25">
      <c r="A541" s="3">
        <v>1130</v>
      </c>
      <c r="B541" s="3">
        <v>1</v>
      </c>
    </row>
    <row r="542" spans="1:2" x14ac:dyDescent="0.25">
      <c r="A542" s="3">
        <v>1132</v>
      </c>
      <c r="B542" s="3">
        <v>1</v>
      </c>
    </row>
    <row r="543" spans="1:2" x14ac:dyDescent="0.25">
      <c r="A543" s="3">
        <v>1152</v>
      </c>
      <c r="B543" s="3">
        <v>1</v>
      </c>
    </row>
    <row r="544" spans="1:2" x14ac:dyDescent="0.25">
      <c r="A544" s="3">
        <v>1154</v>
      </c>
      <c r="B544" s="3">
        <v>1</v>
      </c>
    </row>
    <row r="545" spans="1:2" x14ac:dyDescent="0.25">
      <c r="A545" s="3">
        <v>1158</v>
      </c>
      <c r="B545" s="3">
        <v>1</v>
      </c>
    </row>
    <row r="546" spans="1:2" x14ac:dyDescent="0.25">
      <c r="A546" s="3">
        <v>1162</v>
      </c>
      <c r="B546" s="3">
        <v>1</v>
      </c>
    </row>
    <row r="547" spans="1:2" x14ac:dyDescent="0.25">
      <c r="A547" s="3">
        <v>1166</v>
      </c>
      <c r="B547" s="3">
        <v>1</v>
      </c>
    </row>
    <row r="548" spans="1:2" x14ac:dyDescent="0.25">
      <c r="A548" s="3">
        <v>1169</v>
      </c>
      <c r="B548" s="3">
        <v>1</v>
      </c>
    </row>
    <row r="549" spans="1:2" x14ac:dyDescent="0.25">
      <c r="A549" s="3">
        <v>1214</v>
      </c>
      <c r="B549" s="3">
        <v>2</v>
      </c>
    </row>
    <row r="550" spans="1:2" x14ac:dyDescent="0.25">
      <c r="A550" s="3">
        <v>1215</v>
      </c>
      <c r="B550" s="3">
        <v>1</v>
      </c>
    </row>
    <row r="551" spans="1:2" x14ac:dyDescent="0.25">
      <c r="A551" s="3">
        <v>1240</v>
      </c>
      <c r="B551" s="3">
        <v>1</v>
      </c>
    </row>
    <row r="552" spans="1:2" x14ac:dyDescent="0.25">
      <c r="A552" s="3">
        <v>1245</v>
      </c>
      <c r="B552" s="3">
        <v>2</v>
      </c>
    </row>
    <row r="553" spans="1:2" x14ac:dyDescent="0.25">
      <c r="A553" s="3">
        <v>1249</v>
      </c>
      <c r="B553" s="3">
        <v>1</v>
      </c>
    </row>
    <row r="554" spans="1:2" x14ac:dyDescent="0.25">
      <c r="A554" s="3">
        <v>1255</v>
      </c>
      <c r="B554" s="3">
        <v>1</v>
      </c>
    </row>
    <row r="555" spans="1:2" x14ac:dyDescent="0.25">
      <c r="A555" s="3">
        <v>1258</v>
      </c>
      <c r="B555" s="3">
        <v>1</v>
      </c>
    </row>
    <row r="556" spans="1:2" x14ac:dyDescent="0.25">
      <c r="A556" s="3">
        <v>1260</v>
      </c>
      <c r="B556" s="3">
        <v>1</v>
      </c>
    </row>
    <row r="557" spans="1:2" x14ac:dyDescent="0.25">
      <c r="A557" s="3">
        <v>1267</v>
      </c>
      <c r="B557" s="3">
        <v>1</v>
      </c>
    </row>
    <row r="558" spans="1:2" x14ac:dyDescent="0.25">
      <c r="A558" s="3">
        <v>1270</v>
      </c>
      <c r="B558" s="3">
        <v>2</v>
      </c>
    </row>
    <row r="559" spans="1:2" x14ac:dyDescent="0.25">
      <c r="A559" s="3">
        <v>1300</v>
      </c>
      <c r="B559" s="3">
        <v>1</v>
      </c>
    </row>
    <row r="560" spans="1:2" x14ac:dyDescent="0.25">
      <c r="A560" s="3">
        <v>1303</v>
      </c>
      <c r="B560" s="3">
        <v>1</v>
      </c>
    </row>
    <row r="561" spans="1:2" x14ac:dyDescent="0.25">
      <c r="A561" s="3">
        <v>1304</v>
      </c>
      <c r="B561" s="3">
        <v>1</v>
      </c>
    </row>
    <row r="562" spans="1:2" x14ac:dyDescent="0.25">
      <c r="A562" s="3">
        <v>1305</v>
      </c>
      <c r="B562" s="3">
        <v>1</v>
      </c>
    </row>
    <row r="563" spans="1:2" x14ac:dyDescent="0.25">
      <c r="A563" s="3">
        <v>1333</v>
      </c>
      <c r="B563" s="3">
        <v>1</v>
      </c>
    </row>
    <row r="564" spans="1:2" x14ac:dyDescent="0.25">
      <c r="A564" s="3">
        <v>1342</v>
      </c>
      <c r="B564" s="3">
        <v>1</v>
      </c>
    </row>
    <row r="565" spans="1:2" x14ac:dyDescent="0.25">
      <c r="A565" s="3">
        <v>1352</v>
      </c>
      <c r="B565" s="3">
        <v>1</v>
      </c>
    </row>
    <row r="566" spans="1:2" x14ac:dyDescent="0.25">
      <c r="A566" s="3">
        <v>1353</v>
      </c>
      <c r="B566" s="3">
        <v>1</v>
      </c>
    </row>
    <row r="567" spans="1:2" x14ac:dyDescent="0.25">
      <c r="A567" s="3">
        <v>1379</v>
      </c>
      <c r="B567" s="3">
        <v>1</v>
      </c>
    </row>
    <row r="568" spans="1:2" x14ac:dyDescent="0.25">
      <c r="A568" s="3">
        <v>1385</v>
      </c>
      <c r="B568" s="3">
        <v>1</v>
      </c>
    </row>
    <row r="569" spans="1:2" x14ac:dyDescent="0.25">
      <c r="A569" s="3">
        <v>1413</v>
      </c>
      <c r="B569" s="3">
        <v>1</v>
      </c>
    </row>
    <row r="570" spans="1:2" x14ac:dyDescent="0.25">
      <c r="A570" s="3">
        <v>1428</v>
      </c>
      <c r="B570" s="3">
        <v>1</v>
      </c>
    </row>
    <row r="571" spans="1:2" x14ac:dyDescent="0.25">
      <c r="A571" s="3">
        <v>1429</v>
      </c>
      <c r="B571" s="3">
        <v>1</v>
      </c>
    </row>
    <row r="572" spans="1:2" x14ac:dyDescent="0.25">
      <c r="A572" s="3">
        <v>1431</v>
      </c>
      <c r="B572" s="3">
        <v>1</v>
      </c>
    </row>
    <row r="573" spans="1:2" x14ac:dyDescent="0.25">
      <c r="A573" s="3">
        <v>1455</v>
      </c>
      <c r="B573" s="3">
        <v>1</v>
      </c>
    </row>
    <row r="574" spans="1:2" x14ac:dyDescent="0.25">
      <c r="A574" s="3">
        <v>1497</v>
      </c>
      <c r="B574" s="3">
        <v>2</v>
      </c>
    </row>
    <row r="575" spans="1:2" x14ac:dyDescent="0.25">
      <c r="A575" s="3">
        <v>1508</v>
      </c>
      <c r="B575" s="3">
        <v>1</v>
      </c>
    </row>
    <row r="576" spans="1:2" x14ac:dyDescent="0.25">
      <c r="A576" s="3">
        <v>1518</v>
      </c>
      <c r="B576" s="3">
        <v>1</v>
      </c>
    </row>
    <row r="577" spans="1:2" x14ac:dyDescent="0.25">
      <c r="A577" s="3">
        <v>1524</v>
      </c>
      <c r="B577" s="3">
        <v>1</v>
      </c>
    </row>
    <row r="578" spans="1:2" x14ac:dyDescent="0.25">
      <c r="A578" s="3">
        <v>1538</v>
      </c>
      <c r="B578" s="3">
        <v>1</v>
      </c>
    </row>
    <row r="579" spans="1:2" x14ac:dyDescent="0.25">
      <c r="A579" s="3">
        <v>1603</v>
      </c>
      <c r="B579" s="3">
        <v>1</v>
      </c>
    </row>
    <row r="580" spans="1:2" x14ac:dyDescent="0.25">
      <c r="A580" s="3">
        <v>1666</v>
      </c>
      <c r="B580" s="3">
        <v>1</v>
      </c>
    </row>
    <row r="581" spans="1:2" x14ac:dyDescent="0.25">
      <c r="A581" s="3">
        <v>1698</v>
      </c>
      <c r="B581" s="3">
        <v>1</v>
      </c>
    </row>
    <row r="582" spans="1:2" x14ac:dyDescent="0.25">
      <c r="A582" s="3">
        <v>1703</v>
      </c>
      <c r="B582" s="3">
        <v>1</v>
      </c>
    </row>
    <row r="583" spans="1:2" x14ac:dyDescent="0.25">
      <c r="A583" s="3">
        <v>1724</v>
      </c>
      <c r="B583" s="3">
        <v>1</v>
      </c>
    </row>
    <row r="584" spans="1:2" x14ac:dyDescent="0.25">
      <c r="A584" s="3">
        <v>1769</v>
      </c>
      <c r="B584" s="3">
        <v>1</v>
      </c>
    </row>
    <row r="585" spans="1:2" x14ac:dyDescent="0.25">
      <c r="A585" s="3">
        <v>1789</v>
      </c>
      <c r="B585" s="3">
        <v>1</v>
      </c>
    </row>
    <row r="586" spans="1:2" x14ac:dyDescent="0.25">
      <c r="A586" s="3">
        <v>1800</v>
      </c>
      <c r="B586" s="3">
        <v>1</v>
      </c>
    </row>
    <row r="587" spans="1:2" x14ac:dyDescent="0.25">
      <c r="A587" s="3">
        <v>1916</v>
      </c>
      <c r="B587" s="3">
        <v>1</v>
      </c>
    </row>
    <row r="588" spans="1:2" x14ac:dyDescent="0.25">
      <c r="A588" s="3">
        <v>2045</v>
      </c>
      <c r="B588" s="3">
        <v>1</v>
      </c>
    </row>
    <row r="589" spans="1:2" x14ac:dyDescent="0.25">
      <c r="A589" s="3">
        <v>2058</v>
      </c>
      <c r="B589" s="3">
        <v>1</v>
      </c>
    </row>
    <row r="590" spans="1:2" x14ac:dyDescent="0.25">
      <c r="A590" s="3">
        <v>2066</v>
      </c>
      <c r="B590" s="3">
        <v>1</v>
      </c>
    </row>
    <row r="591" spans="1:2" x14ac:dyDescent="0.25">
      <c r="A591" s="3">
        <v>2079</v>
      </c>
      <c r="B591" s="3">
        <v>1</v>
      </c>
    </row>
    <row r="592" spans="1:2" x14ac:dyDescent="0.25">
      <c r="A592" s="3">
        <v>2161</v>
      </c>
      <c r="B592" s="3">
        <v>1</v>
      </c>
    </row>
    <row r="593" spans="1:2" x14ac:dyDescent="0.25">
      <c r="A593" s="3">
        <v>2318</v>
      </c>
      <c r="B593" s="3">
        <v>1</v>
      </c>
    </row>
    <row r="594" spans="1:2" x14ac:dyDescent="0.25">
      <c r="A594" s="3">
        <v>2497</v>
      </c>
      <c r="B594" s="3">
        <v>1</v>
      </c>
    </row>
    <row r="595" spans="1:2" x14ac:dyDescent="0.25">
      <c r="A595" s="3">
        <v>2506</v>
      </c>
      <c r="B595" s="3">
        <v>1</v>
      </c>
    </row>
    <row r="596" spans="1:2" x14ac:dyDescent="0.25">
      <c r="A596" s="3">
        <v>2611</v>
      </c>
      <c r="B596" s="3">
        <v>1</v>
      </c>
    </row>
    <row r="597" spans="1:2" x14ac:dyDescent="0.25">
      <c r="A597" s="3">
        <v>2904</v>
      </c>
      <c r="B597" s="3">
        <v>1</v>
      </c>
    </row>
    <row r="598" spans="1:2" x14ac:dyDescent="0.25">
      <c r="A598" s="3">
        <v>2952</v>
      </c>
      <c r="B598" s="3">
        <v>1</v>
      </c>
    </row>
    <row r="599" spans="1:2" x14ac:dyDescent="0.25">
      <c r="A599" s="3">
        <v>2959</v>
      </c>
      <c r="B599" s="3">
        <v>1</v>
      </c>
    </row>
    <row r="600" spans="1:2" x14ac:dyDescent="0.25">
      <c r="A600" s="3">
        <v>2969</v>
      </c>
      <c r="B600" s="3">
        <v>1</v>
      </c>
    </row>
    <row r="601" spans="1:2" x14ac:dyDescent="0.25">
      <c r="A601" s="3">
        <v>3008</v>
      </c>
      <c r="B601" s="3">
        <v>1</v>
      </c>
    </row>
    <row r="602" spans="1:2" x14ac:dyDescent="0.25">
      <c r="A602" s="3">
        <v>3261</v>
      </c>
      <c r="B602" s="3">
        <v>1</v>
      </c>
    </row>
    <row r="603" spans="1:2" x14ac:dyDescent="0.25">
      <c r="A603" s="3">
        <v>3650</v>
      </c>
      <c r="B603" s="3">
        <v>1</v>
      </c>
    </row>
    <row r="604" spans="1:2" x14ac:dyDescent="0.25">
      <c r="A604" s="3">
        <v>3804</v>
      </c>
      <c r="B604" s="3">
        <v>1</v>
      </c>
    </row>
    <row r="605" spans="1:2" x14ac:dyDescent="0.25">
      <c r="A605" s="3">
        <v>3959</v>
      </c>
      <c r="B605" s="3">
        <v>1</v>
      </c>
    </row>
    <row r="606" spans="1:2" x14ac:dyDescent="0.25">
      <c r="A606" s="3">
        <v>4015</v>
      </c>
      <c r="B606" s="3">
        <v>1</v>
      </c>
    </row>
    <row r="607" spans="1:2" x14ac:dyDescent="0.25">
      <c r="A607" s="3">
        <v>4160</v>
      </c>
      <c r="B607" s="3">
        <v>1</v>
      </c>
    </row>
    <row r="608" spans="1:2" x14ac:dyDescent="0.25">
      <c r="A608" s="3">
        <v>4249</v>
      </c>
      <c r="B608" s="3">
        <v>1</v>
      </c>
    </row>
    <row r="609" spans="1:2" x14ac:dyDescent="0.25">
      <c r="A609" s="3">
        <v>4316</v>
      </c>
      <c r="B609" s="3">
        <v>1</v>
      </c>
    </row>
    <row r="610" spans="1:2" x14ac:dyDescent="0.25">
      <c r="A610" s="3">
        <v>5734</v>
      </c>
      <c r="B610" s="3">
        <v>1</v>
      </c>
    </row>
    <row r="611" spans="1:2" x14ac:dyDescent="0.25">
      <c r="A611" s="3">
        <v>5922</v>
      </c>
      <c r="B611" s="3">
        <v>1</v>
      </c>
    </row>
    <row r="612" spans="1:2" x14ac:dyDescent="0.25">
      <c r="A612" s="3">
        <v>6494</v>
      </c>
      <c r="B612" s="3">
        <v>1</v>
      </c>
    </row>
    <row r="613" spans="1:2" x14ac:dyDescent="0.25">
      <c r="A613" s="3">
        <v>6532</v>
      </c>
      <c r="B613" s="3">
        <v>1</v>
      </c>
    </row>
    <row r="614" spans="1:2" x14ac:dyDescent="0.25">
      <c r="A614" s="3">
        <v>6572</v>
      </c>
      <c r="B614" s="3">
        <v>1</v>
      </c>
    </row>
    <row r="615" spans="1:2" x14ac:dyDescent="0.25">
      <c r="A615" s="3">
        <v>7425</v>
      </c>
      <c r="B615" s="3">
        <v>1</v>
      </c>
    </row>
    <row r="616" spans="1:2" x14ac:dyDescent="0.25">
      <c r="A616" s="3">
        <v>18221</v>
      </c>
      <c r="B616" s="3">
        <v>1</v>
      </c>
    </row>
    <row r="617" spans="1:2" x14ac:dyDescent="0.25">
      <c r="A617" s="3">
        <v>20325</v>
      </c>
      <c r="B617" s="3">
        <v>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selection activeCell="D8" sqref="D8"/>
    </sheetView>
  </sheetViews>
  <sheetFormatPr defaultRowHeight="15" x14ac:dyDescent="0.25"/>
  <sheetData>
    <row r="1" spans="1:4" ht="60" x14ac:dyDescent="0.25">
      <c r="A1" s="1" t="s">
        <v>37</v>
      </c>
      <c r="B1" s="1" t="s">
        <v>38</v>
      </c>
      <c r="C1" s="1" t="s">
        <v>39</v>
      </c>
    </row>
    <row r="2" spans="1:4" x14ac:dyDescent="0.25">
      <c r="A2" s="3" t="s">
        <v>40</v>
      </c>
      <c r="B2" s="3">
        <v>14</v>
      </c>
      <c r="C2" s="3">
        <v>2084</v>
      </c>
    </row>
    <row r="3" spans="1:4" x14ac:dyDescent="0.25">
      <c r="A3" s="3" t="s">
        <v>41</v>
      </c>
      <c r="B3" s="3">
        <v>42</v>
      </c>
      <c r="C3" s="3">
        <v>1789</v>
      </c>
    </row>
    <row r="4" spans="1:4" x14ac:dyDescent="0.25">
      <c r="A4" s="3" t="s">
        <v>41</v>
      </c>
      <c r="B4" s="3">
        <v>70</v>
      </c>
      <c r="C4" s="3">
        <v>746</v>
      </c>
    </row>
    <row r="5" spans="1:4" x14ac:dyDescent="0.25">
      <c r="A5" s="3" t="s">
        <v>41</v>
      </c>
      <c r="B5" s="3">
        <v>71</v>
      </c>
      <c r="C5" s="3">
        <v>605</v>
      </c>
    </row>
    <row r="6" spans="1:4" x14ac:dyDescent="0.25">
      <c r="A6" s="3" t="s">
        <v>41</v>
      </c>
      <c r="B6" s="3">
        <v>99</v>
      </c>
      <c r="C6" s="3">
        <v>398</v>
      </c>
    </row>
    <row r="7" spans="1:4" x14ac:dyDescent="0.25">
      <c r="A7" s="3" t="s">
        <v>40</v>
      </c>
      <c r="B7" s="3">
        <v>13</v>
      </c>
      <c r="C7" s="3">
        <v>374</v>
      </c>
      <c r="D7">
        <f>C7/(C7+C2)</f>
        <v>0.15215622457282343</v>
      </c>
    </row>
    <row r="8" spans="1:4" x14ac:dyDescent="0.25">
      <c r="A8" s="3" t="s">
        <v>41</v>
      </c>
      <c r="B8" s="3">
        <v>112</v>
      </c>
      <c r="C8" s="3">
        <v>338</v>
      </c>
    </row>
    <row r="9" spans="1:4" x14ac:dyDescent="0.25">
      <c r="A9" s="3" t="s">
        <v>41</v>
      </c>
      <c r="B9" s="3">
        <v>140</v>
      </c>
      <c r="C9" s="3">
        <v>327</v>
      </c>
    </row>
    <row r="10" spans="1:4" x14ac:dyDescent="0.25">
      <c r="A10" s="3" t="s">
        <v>41</v>
      </c>
      <c r="B10" s="3">
        <v>98</v>
      </c>
      <c r="C10" s="3">
        <v>326</v>
      </c>
    </row>
    <row r="11" spans="1:4" x14ac:dyDescent="0.25">
      <c r="A11" s="3" t="s">
        <v>40</v>
      </c>
      <c r="B11" s="3">
        <v>7</v>
      </c>
      <c r="C11" s="3">
        <v>324</v>
      </c>
    </row>
    <row r="12" spans="1:4" x14ac:dyDescent="0.25">
      <c r="A12" s="3" t="s">
        <v>41</v>
      </c>
      <c r="B12" s="3">
        <v>28</v>
      </c>
      <c r="C12" s="3">
        <v>262</v>
      </c>
    </row>
    <row r="13" spans="1:4" x14ac:dyDescent="0.25">
      <c r="A13" s="3" t="s">
        <v>41</v>
      </c>
      <c r="B13" s="3">
        <v>85</v>
      </c>
      <c r="C13" s="3">
        <v>219</v>
      </c>
    </row>
    <row r="14" spans="1:4" x14ac:dyDescent="0.25">
      <c r="A14" s="3" t="s">
        <v>41</v>
      </c>
      <c r="B14" s="3">
        <v>113</v>
      </c>
      <c r="C14" s="3">
        <v>173</v>
      </c>
    </row>
    <row r="15" spans="1:4" x14ac:dyDescent="0.25">
      <c r="A15" s="3" t="s">
        <v>41</v>
      </c>
      <c r="B15" s="3">
        <v>14</v>
      </c>
      <c r="C15" s="3">
        <v>162</v>
      </c>
    </row>
    <row r="16" spans="1:4" x14ac:dyDescent="0.25">
      <c r="A16" s="3" t="s">
        <v>41</v>
      </c>
      <c r="B16" s="3">
        <v>56</v>
      </c>
      <c r="C16" s="3">
        <v>160</v>
      </c>
    </row>
    <row r="17" spans="1:3" x14ac:dyDescent="0.25">
      <c r="A17" s="3" t="s">
        <v>41</v>
      </c>
      <c r="B17" s="3">
        <v>66</v>
      </c>
      <c r="C17" s="3">
        <v>108</v>
      </c>
    </row>
    <row r="18" spans="1:3" x14ac:dyDescent="0.25">
      <c r="A18" s="3" t="s">
        <v>41</v>
      </c>
      <c r="B18" s="3">
        <v>141</v>
      </c>
      <c r="C18" s="3">
        <v>95</v>
      </c>
    </row>
    <row r="19" spans="1:3" x14ac:dyDescent="0.25">
      <c r="A19" s="3" t="s">
        <v>41</v>
      </c>
      <c r="B19" s="3">
        <v>126</v>
      </c>
      <c r="C19" s="3">
        <v>93</v>
      </c>
    </row>
    <row r="20" spans="1:3" x14ac:dyDescent="0.25">
      <c r="A20" s="3" t="s">
        <v>41</v>
      </c>
      <c r="B20" s="3">
        <v>127</v>
      </c>
      <c r="C20" s="3">
        <v>75</v>
      </c>
    </row>
    <row r="21" spans="1:3" x14ac:dyDescent="0.25">
      <c r="A21" s="3" t="s">
        <v>41</v>
      </c>
      <c r="B21" s="3">
        <v>84</v>
      </c>
      <c r="C21" s="3">
        <v>74</v>
      </c>
    </row>
    <row r="22" spans="1:3" x14ac:dyDescent="0.25">
      <c r="A22" s="3" t="s">
        <v>40</v>
      </c>
      <c r="B22" s="3">
        <v>12</v>
      </c>
      <c r="C22" s="3">
        <v>67</v>
      </c>
    </row>
    <row r="23" spans="1:3" x14ac:dyDescent="0.25">
      <c r="A23" s="3" t="s">
        <v>41</v>
      </c>
      <c r="B23" s="3">
        <v>43</v>
      </c>
      <c r="C23" s="3">
        <v>52</v>
      </c>
    </row>
    <row r="24" spans="1:3" x14ac:dyDescent="0.25">
      <c r="A24" s="3" t="s">
        <v>40</v>
      </c>
      <c r="B24" s="3">
        <v>15</v>
      </c>
      <c r="C24" s="3">
        <v>50</v>
      </c>
    </row>
    <row r="25" spans="1:3" x14ac:dyDescent="0.25">
      <c r="A25" s="3" t="s">
        <v>41</v>
      </c>
      <c r="B25" s="3">
        <v>108</v>
      </c>
      <c r="C25" s="3">
        <v>46</v>
      </c>
    </row>
    <row r="26" spans="1:3" x14ac:dyDescent="0.25">
      <c r="A26" s="3" t="s">
        <v>40</v>
      </c>
      <c r="B26" s="3">
        <v>6</v>
      </c>
      <c r="C26" s="3">
        <v>36</v>
      </c>
    </row>
    <row r="27" spans="1:3" x14ac:dyDescent="0.25">
      <c r="A27" s="3" t="s">
        <v>41</v>
      </c>
      <c r="B27" s="3">
        <v>57</v>
      </c>
      <c r="C27" s="3">
        <v>33</v>
      </c>
    </row>
    <row r="28" spans="1:3" x14ac:dyDescent="0.25">
      <c r="A28" s="3" t="s">
        <v>41</v>
      </c>
      <c r="B28" s="3">
        <v>280</v>
      </c>
      <c r="C28" s="3">
        <v>31</v>
      </c>
    </row>
    <row r="29" spans="1:3" x14ac:dyDescent="0.25">
      <c r="A29" s="3" t="s">
        <v>41</v>
      </c>
      <c r="B29" s="3">
        <v>38</v>
      </c>
      <c r="C29" s="3">
        <v>30</v>
      </c>
    </row>
    <row r="30" spans="1:3" x14ac:dyDescent="0.25">
      <c r="A30" s="3" t="s">
        <v>40</v>
      </c>
      <c r="B30" s="3">
        <v>11</v>
      </c>
      <c r="C30" s="3">
        <v>22</v>
      </c>
    </row>
    <row r="31" spans="1:3" x14ac:dyDescent="0.25">
      <c r="A31" s="3" t="s">
        <v>41</v>
      </c>
      <c r="B31" s="3">
        <v>40</v>
      </c>
      <c r="C31" s="3">
        <v>21</v>
      </c>
    </row>
    <row r="32" spans="1:3" x14ac:dyDescent="0.25">
      <c r="A32" s="3" t="s">
        <v>41</v>
      </c>
      <c r="B32" s="3">
        <v>95</v>
      </c>
      <c r="C32" s="3">
        <v>18</v>
      </c>
    </row>
    <row r="33" spans="1:3" x14ac:dyDescent="0.25">
      <c r="A33" s="3" t="s">
        <v>40</v>
      </c>
      <c r="B33" s="3">
        <v>28</v>
      </c>
      <c r="C33" s="3">
        <v>18</v>
      </c>
    </row>
    <row r="34" spans="1:3" x14ac:dyDescent="0.25">
      <c r="A34" s="3" t="s">
        <v>41</v>
      </c>
      <c r="B34" s="3">
        <v>12</v>
      </c>
      <c r="C34" s="3">
        <v>17</v>
      </c>
    </row>
    <row r="35" spans="1:3" x14ac:dyDescent="0.25">
      <c r="A35" s="3" t="s">
        <v>41</v>
      </c>
      <c r="B35" s="3">
        <v>41</v>
      </c>
      <c r="C35" s="3">
        <v>17</v>
      </c>
    </row>
    <row r="36" spans="1:3" x14ac:dyDescent="0.25">
      <c r="A36" s="3" t="s">
        <v>41</v>
      </c>
      <c r="B36" s="3">
        <v>65</v>
      </c>
      <c r="C36" s="3">
        <v>16</v>
      </c>
    </row>
    <row r="37" spans="1:3" x14ac:dyDescent="0.25">
      <c r="A37" s="3" t="s">
        <v>41</v>
      </c>
      <c r="B37" s="3">
        <v>224</v>
      </c>
      <c r="C37" s="3">
        <v>16</v>
      </c>
    </row>
    <row r="38" spans="1:3" x14ac:dyDescent="0.25">
      <c r="A38" s="3" t="s">
        <v>41</v>
      </c>
      <c r="B38" s="3">
        <v>30</v>
      </c>
      <c r="C38" s="3">
        <v>16</v>
      </c>
    </row>
    <row r="39" spans="1:3" x14ac:dyDescent="0.25">
      <c r="A39" s="3" t="s">
        <v>41</v>
      </c>
      <c r="B39" s="3">
        <v>34</v>
      </c>
      <c r="C39" s="3">
        <v>15</v>
      </c>
    </row>
    <row r="40" spans="1:3" x14ac:dyDescent="0.25">
      <c r="A40" s="3" t="s">
        <v>41</v>
      </c>
      <c r="B40" s="3">
        <v>97</v>
      </c>
      <c r="C40" s="3">
        <v>15</v>
      </c>
    </row>
    <row r="41" spans="1:3" x14ac:dyDescent="0.25">
      <c r="A41" s="3" t="s">
        <v>40</v>
      </c>
      <c r="B41" s="3">
        <v>27</v>
      </c>
      <c r="C41" s="3">
        <v>15</v>
      </c>
    </row>
    <row r="42" spans="1:3" x14ac:dyDescent="0.25">
      <c r="A42" s="3" t="s">
        <v>40</v>
      </c>
      <c r="B42" s="3">
        <v>16</v>
      </c>
      <c r="C42" s="3">
        <v>15</v>
      </c>
    </row>
    <row r="43" spans="1:3" x14ac:dyDescent="0.25">
      <c r="A43" s="3" t="s">
        <v>41</v>
      </c>
      <c r="B43" s="3">
        <v>2</v>
      </c>
      <c r="C43" s="3">
        <v>15</v>
      </c>
    </row>
    <row r="44" spans="1:3" x14ac:dyDescent="0.25">
      <c r="A44" s="3" t="s">
        <v>41</v>
      </c>
      <c r="B44" s="3">
        <v>226</v>
      </c>
      <c r="C44" s="3">
        <v>14</v>
      </c>
    </row>
    <row r="45" spans="1:3" x14ac:dyDescent="0.25">
      <c r="A45" s="3" t="s">
        <v>41</v>
      </c>
      <c r="B45" s="3">
        <v>36</v>
      </c>
      <c r="C45" s="3">
        <v>13</v>
      </c>
    </row>
    <row r="46" spans="1:3" x14ac:dyDescent="0.25">
      <c r="A46" s="3" t="s">
        <v>41</v>
      </c>
      <c r="B46" s="3">
        <v>52</v>
      </c>
      <c r="C46" s="3">
        <v>13</v>
      </c>
    </row>
    <row r="47" spans="1:3" x14ac:dyDescent="0.25">
      <c r="A47" s="3" t="s">
        <v>41</v>
      </c>
      <c r="B47" s="3">
        <v>8</v>
      </c>
      <c r="C47" s="3">
        <v>13</v>
      </c>
    </row>
    <row r="48" spans="1:3" x14ac:dyDescent="0.25">
      <c r="A48" s="3" t="s">
        <v>41</v>
      </c>
      <c r="B48" s="3">
        <v>32</v>
      </c>
      <c r="C48" s="3">
        <v>13</v>
      </c>
    </row>
    <row r="49" spans="1:3" x14ac:dyDescent="0.25">
      <c r="A49" s="3" t="s">
        <v>41</v>
      </c>
      <c r="B49" s="3">
        <v>136</v>
      </c>
      <c r="C49" s="3">
        <v>13</v>
      </c>
    </row>
    <row r="50" spans="1:3" x14ac:dyDescent="0.25">
      <c r="A50" s="3" t="s">
        <v>41</v>
      </c>
      <c r="B50" s="3">
        <v>37</v>
      </c>
      <c r="C50" s="3">
        <v>13</v>
      </c>
    </row>
    <row r="51" spans="1:3" x14ac:dyDescent="0.25">
      <c r="A51" s="3" t="s">
        <v>41</v>
      </c>
      <c r="B51" s="3">
        <v>109</v>
      </c>
      <c r="C51" s="3">
        <v>12</v>
      </c>
    </row>
    <row r="52" spans="1:3" x14ac:dyDescent="0.25">
      <c r="A52" s="3" t="s">
        <v>41</v>
      </c>
      <c r="B52" s="3">
        <v>154</v>
      </c>
      <c r="C52" s="3">
        <v>12</v>
      </c>
    </row>
    <row r="53" spans="1:3" x14ac:dyDescent="0.25">
      <c r="A53" s="3" t="s">
        <v>41</v>
      </c>
      <c r="B53" s="3">
        <v>123</v>
      </c>
      <c r="C53" s="3">
        <v>12</v>
      </c>
    </row>
    <row r="54" spans="1:3" x14ac:dyDescent="0.25">
      <c r="A54" s="3" t="s">
        <v>41</v>
      </c>
      <c r="B54" s="3">
        <v>18</v>
      </c>
      <c r="C54" s="3">
        <v>12</v>
      </c>
    </row>
    <row r="55" spans="1:3" x14ac:dyDescent="0.25">
      <c r="A55" s="3" t="s">
        <v>41</v>
      </c>
      <c r="B55" s="3">
        <v>26</v>
      </c>
      <c r="C55" s="3">
        <v>11</v>
      </c>
    </row>
    <row r="56" spans="1:3" x14ac:dyDescent="0.25">
      <c r="A56" s="3" t="s">
        <v>41</v>
      </c>
      <c r="B56" s="3">
        <v>69</v>
      </c>
      <c r="C56" s="3">
        <v>11</v>
      </c>
    </row>
    <row r="57" spans="1:3" x14ac:dyDescent="0.25">
      <c r="A57" s="3" t="s">
        <v>41</v>
      </c>
      <c r="B57" s="3">
        <v>22</v>
      </c>
      <c r="C57" s="3">
        <v>11</v>
      </c>
    </row>
    <row r="58" spans="1:3" x14ac:dyDescent="0.25">
      <c r="A58" s="3" t="s">
        <v>41</v>
      </c>
      <c r="B58" s="3">
        <v>35</v>
      </c>
      <c r="C58" s="3">
        <v>11</v>
      </c>
    </row>
    <row r="59" spans="1:3" x14ac:dyDescent="0.25">
      <c r="A59" s="3" t="s">
        <v>41</v>
      </c>
      <c r="B59" s="3">
        <v>33</v>
      </c>
      <c r="C59" s="3">
        <v>11</v>
      </c>
    </row>
    <row r="60" spans="1:3" x14ac:dyDescent="0.25">
      <c r="A60" s="3" t="s">
        <v>41</v>
      </c>
      <c r="B60" s="3">
        <v>182</v>
      </c>
      <c r="C60" s="3">
        <v>11</v>
      </c>
    </row>
    <row r="61" spans="1:3" x14ac:dyDescent="0.25">
      <c r="A61" s="3" t="s">
        <v>41</v>
      </c>
      <c r="B61" s="3">
        <v>94</v>
      </c>
      <c r="C61" s="3">
        <v>11</v>
      </c>
    </row>
    <row r="62" spans="1:3" x14ac:dyDescent="0.25">
      <c r="A62" s="3" t="s">
        <v>41</v>
      </c>
      <c r="B62" s="3">
        <v>20</v>
      </c>
      <c r="C62" s="3">
        <v>10</v>
      </c>
    </row>
    <row r="63" spans="1:3" x14ac:dyDescent="0.25">
      <c r="A63" s="3" t="s">
        <v>41</v>
      </c>
      <c r="B63" s="3">
        <v>67</v>
      </c>
      <c r="C63" s="3">
        <v>10</v>
      </c>
    </row>
    <row r="64" spans="1:3" x14ac:dyDescent="0.25">
      <c r="A64" s="3" t="s">
        <v>41</v>
      </c>
      <c r="B64" s="3">
        <v>15</v>
      </c>
      <c r="C64" s="3">
        <v>10</v>
      </c>
    </row>
    <row r="65" spans="1:3" x14ac:dyDescent="0.25">
      <c r="A65" s="3" t="s">
        <v>41</v>
      </c>
      <c r="B65" s="3">
        <v>3</v>
      </c>
      <c r="C65" s="3">
        <v>10</v>
      </c>
    </row>
    <row r="66" spans="1:3" x14ac:dyDescent="0.25">
      <c r="A66" s="3" t="s">
        <v>41</v>
      </c>
      <c r="B66" s="3">
        <v>93</v>
      </c>
      <c r="C66" s="3">
        <v>10</v>
      </c>
    </row>
    <row r="67" spans="1:3" x14ac:dyDescent="0.25">
      <c r="A67" s="3" t="s">
        <v>41</v>
      </c>
      <c r="B67" s="3">
        <v>6</v>
      </c>
      <c r="C67" s="3">
        <v>10</v>
      </c>
    </row>
    <row r="68" spans="1:3" x14ac:dyDescent="0.25">
      <c r="A68" s="3" t="s">
        <v>41</v>
      </c>
      <c r="B68" s="3">
        <v>80</v>
      </c>
      <c r="C68" s="3">
        <v>9</v>
      </c>
    </row>
    <row r="69" spans="1:3" x14ac:dyDescent="0.25">
      <c r="A69" s="3" t="s">
        <v>41</v>
      </c>
      <c r="B69" s="3">
        <v>25</v>
      </c>
      <c r="C69" s="3">
        <v>9</v>
      </c>
    </row>
    <row r="70" spans="1:3" x14ac:dyDescent="0.25">
      <c r="A70" s="3" t="s">
        <v>41</v>
      </c>
      <c r="B70" s="3">
        <v>29</v>
      </c>
      <c r="C70" s="3">
        <v>9</v>
      </c>
    </row>
    <row r="71" spans="1:3" x14ac:dyDescent="0.25">
      <c r="A71" s="3" t="s">
        <v>41</v>
      </c>
      <c r="B71" s="3">
        <v>39</v>
      </c>
      <c r="C71" s="3">
        <v>9</v>
      </c>
    </row>
    <row r="72" spans="1:3" x14ac:dyDescent="0.25">
      <c r="A72" s="3" t="s">
        <v>40</v>
      </c>
      <c r="B72" s="3">
        <v>10</v>
      </c>
      <c r="C72" s="3">
        <v>9</v>
      </c>
    </row>
    <row r="73" spans="1:3" x14ac:dyDescent="0.25">
      <c r="A73" s="3" t="s">
        <v>40</v>
      </c>
      <c r="B73" s="3">
        <v>8</v>
      </c>
      <c r="C73" s="3">
        <v>9</v>
      </c>
    </row>
    <row r="74" spans="1:3" x14ac:dyDescent="0.25">
      <c r="A74" s="3" t="s">
        <v>41</v>
      </c>
      <c r="B74" s="3">
        <v>122</v>
      </c>
      <c r="C74" s="3">
        <v>8</v>
      </c>
    </row>
    <row r="75" spans="1:3" x14ac:dyDescent="0.25">
      <c r="A75" s="3" t="s">
        <v>41</v>
      </c>
      <c r="B75" s="3">
        <v>48</v>
      </c>
      <c r="C75" s="3">
        <v>8</v>
      </c>
    </row>
    <row r="76" spans="1:3" x14ac:dyDescent="0.25">
      <c r="A76" s="3" t="s">
        <v>41</v>
      </c>
      <c r="B76" s="3">
        <v>24</v>
      </c>
      <c r="C76" s="3">
        <v>8</v>
      </c>
    </row>
    <row r="77" spans="1:3" x14ac:dyDescent="0.25">
      <c r="A77" s="3" t="s">
        <v>41</v>
      </c>
      <c r="B77" s="3">
        <v>86</v>
      </c>
      <c r="C77" s="3">
        <v>8</v>
      </c>
    </row>
    <row r="78" spans="1:3" x14ac:dyDescent="0.25">
      <c r="A78" s="3" t="s">
        <v>41</v>
      </c>
      <c r="B78" s="3">
        <v>4</v>
      </c>
      <c r="C78" s="3">
        <v>8</v>
      </c>
    </row>
    <row r="79" spans="1:3" x14ac:dyDescent="0.25">
      <c r="A79" s="3" t="s">
        <v>41</v>
      </c>
      <c r="B79" s="3">
        <v>23</v>
      </c>
      <c r="C79" s="3">
        <v>7</v>
      </c>
    </row>
    <row r="80" spans="1:3" x14ac:dyDescent="0.25">
      <c r="A80" s="3" t="s">
        <v>41</v>
      </c>
      <c r="B80" s="3">
        <v>60</v>
      </c>
      <c r="C80" s="3">
        <v>7</v>
      </c>
    </row>
    <row r="81" spans="1:3" x14ac:dyDescent="0.25">
      <c r="A81" s="3" t="s">
        <v>40</v>
      </c>
      <c r="B81" s="3">
        <v>4</v>
      </c>
      <c r="C81" s="3">
        <v>7</v>
      </c>
    </row>
    <row r="82" spans="1:3" x14ac:dyDescent="0.25">
      <c r="A82" s="3" t="s">
        <v>41</v>
      </c>
      <c r="B82" s="3">
        <v>19</v>
      </c>
      <c r="C82" s="3">
        <v>7</v>
      </c>
    </row>
    <row r="83" spans="1:3" x14ac:dyDescent="0.25">
      <c r="A83" s="3" t="s">
        <v>41</v>
      </c>
      <c r="B83" s="3">
        <v>75</v>
      </c>
      <c r="C83" s="3">
        <v>7</v>
      </c>
    </row>
    <row r="84" spans="1:3" x14ac:dyDescent="0.25">
      <c r="A84" s="3" t="s">
        <v>41</v>
      </c>
      <c r="B84" s="3">
        <v>9</v>
      </c>
      <c r="C84" s="3">
        <v>7</v>
      </c>
    </row>
    <row r="85" spans="1:3" x14ac:dyDescent="0.25">
      <c r="A85" s="3" t="s">
        <v>41</v>
      </c>
      <c r="B85" s="3">
        <v>216</v>
      </c>
      <c r="C85" s="3">
        <v>7</v>
      </c>
    </row>
    <row r="86" spans="1:3" x14ac:dyDescent="0.25">
      <c r="A86" s="3" t="s">
        <v>41</v>
      </c>
      <c r="B86" s="3">
        <v>96</v>
      </c>
      <c r="C86" s="3">
        <v>7</v>
      </c>
    </row>
    <row r="87" spans="1:3" x14ac:dyDescent="0.25">
      <c r="A87" s="3" t="s">
        <v>41</v>
      </c>
      <c r="B87" s="3">
        <v>58</v>
      </c>
      <c r="C87" s="3">
        <v>7</v>
      </c>
    </row>
    <row r="88" spans="1:3" x14ac:dyDescent="0.25">
      <c r="A88" s="3" t="s">
        <v>40</v>
      </c>
      <c r="B88" s="3">
        <v>2</v>
      </c>
      <c r="C88" s="3">
        <v>7</v>
      </c>
    </row>
    <row r="89" spans="1:3" x14ac:dyDescent="0.25">
      <c r="A89" s="3" t="s">
        <v>41</v>
      </c>
      <c r="B89" s="3">
        <v>10</v>
      </c>
      <c r="C89" s="3">
        <v>6</v>
      </c>
    </row>
    <row r="90" spans="1:3" x14ac:dyDescent="0.25">
      <c r="A90" s="3" t="s">
        <v>41</v>
      </c>
      <c r="B90" s="3">
        <v>81</v>
      </c>
      <c r="C90" s="3">
        <v>6</v>
      </c>
    </row>
    <row r="91" spans="1:3" x14ac:dyDescent="0.25">
      <c r="A91" s="3" t="s">
        <v>41</v>
      </c>
      <c r="B91" s="3">
        <v>16</v>
      </c>
      <c r="C91" s="3">
        <v>6</v>
      </c>
    </row>
    <row r="92" spans="1:3" x14ac:dyDescent="0.25">
      <c r="A92" s="3" t="s">
        <v>40</v>
      </c>
      <c r="B92" s="3">
        <v>5</v>
      </c>
      <c r="C92" s="3">
        <v>6</v>
      </c>
    </row>
    <row r="93" spans="1:3" x14ac:dyDescent="0.25">
      <c r="A93" s="3" t="s">
        <v>41</v>
      </c>
      <c r="B93" s="3">
        <v>91</v>
      </c>
      <c r="C93" s="3">
        <v>6</v>
      </c>
    </row>
    <row r="94" spans="1:3" x14ac:dyDescent="0.25">
      <c r="A94" s="3" t="s">
        <v>41</v>
      </c>
      <c r="B94" s="3">
        <v>5</v>
      </c>
      <c r="C94" s="3">
        <v>6</v>
      </c>
    </row>
    <row r="95" spans="1:3" x14ac:dyDescent="0.25">
      <c r="A95" s="3" t="s">
        <v>41</v>
      </c>
      <c r="B95" s="3">
        <v>31</v>
      </c>
      <c r="C95" s="3">
        <v>6</v>
      </c>
    </row>
    <row r="96" spans="1:3" x14ac:dyDescent="0.25">
      <c r="A96" s="3" t="s">
        <v>41</v>
      </c>
      <c r="B96" s="3">
        <v>13</v>
      </c>
      <c r="C96" s="3">
        <v>6</v>
      </c>
    </row>
    <row r="97" spans="1:3" x14ac:dyDescent="0.25">
      <c r="A97" s="3" t="s">
        <v>41</v>
      </c>
      <c r="B97" s="3">
        <v>51</v>
      </c>
      <c r="C97" s="3">
        <v>6</v>
      </c>
    </row>
    <row r="98" spans="1:3" x14ac:dyDescent="0.25">
      <c r="A98" s="3" t="s">
        <v>41</v>
      </c>
      <c r="B98" s="3">
        <v>64</v>
      </c>
      <c r="C98" s="3">
        <v>6</v>
      </c>
    </row>
    <row r="99" spans="1:3" x14ac:dyDescent="0.25">
      <c r="A99" s="3" t="s">
        <v>41</v>
      </c>
      <c r="B99" s="3">
        <v>7</v>
      </c>
      <c r="C99" s="3">
        <v>6</v>
      </c>
    </row>
    <row r="100" spans="1:3" x14ac:dyDescent="0.25">
      <c r="A100" s="3" t="s">
        <v>40</v>
      </c>
      <c r="B100" s="3">
        <v>26</v>
      </c>
      <c r="C100" s="3">
        <v>6</v>
      </c>
    </row>
    <row r="101" spans="1:3" x14ac:dyDescent="0.25">
      <c r="A101" s="3" t="s">
        <v>40</v>
      </c>
      <c r="B101" s="3">
        <v>18</v>
      </c>
      <c r="C101" s="3">
        <v>5</v>
      </c>
    </row>
    <row r="102" spans="1:3" x14ac:dyDescent="0.25">
      <c r="A102" s="3" t="s">
        <v>41</v>
      </c>
      <c r="B102" s="3">
        <v>282</v>
      </c>
      <c r="C102" s="3">
        <v>5</v>
      </c>
    </row>
    <row r="103" spans="1:3" x14ac:dyDescent="0.25">
      <c r="A103" s="3" t="s">
        <v>41</v>
      </c>
      <c r="B103" s="3">
        <v>254</v>
      </c>
      <c r="C103" s="3">
        <v>5</v>
      </c>
    </row>
    <row r="104" spans="1:3" x14ac:dyDescent="0.25">
      <c r="A104" s="3" t="s">
        <v>41</v>
      </c>
      <c r="B104" s="3">
        <v>11</v>
      </c>
      <c r="C104" s="3">
        <v>5</v>
      </c>
    </row>
    <row r="105" spans="1:3" x14ac:dyDescent="0.25">
      <c r="A105" s="3" t="s">
        <v>41</v>
      </c>
      <c r="B105" s="3">
        <v>77</v>
      </c>
      <c r="C105" s="3">
        <v>5</v>
      </c>
    </row>
    <row r="106" spans="1:3" x14ac:dyDescent="0.25">
      <c r="A106" s="3" t="s">
        <v>41</v>
      </c>
      <c r="B106" s="3">
        <v>62</v>
      </c>
      <c r="C106" s="3">
        <v>5</v>
      </c>
    </row>
    <row r="107" spans="1:3" x14ac:dyDescent="0.25">
      <c r="A107" s="3" t="s">
        <v>41</v>
      </c>
      <c r="B107" s="3">
        <v>21</v>
      </c>
      <c r="C107" s="3">
        <v>5</v>
      </c>
    </row>
    <row r="108" spans="1:3" x14ac:dyDescent="0.25">
      <c r="A108" s="3" t="s">
        <v>41</v>
      </c>
      <c r="B108" s="3">
        <v>100</v>
      </c>
      <c r="C108" s="3">
        <v>5</v>
      </c>
    </row>
    <row r="109" spans="1:3" x14ac:dyDescent="0.25">
      <c r="A109" s="3" t="s">
        <v>41</v>
      </c>
      <c r="B109" s="3">
        <v>46</v>
      </c>
      <c r="C109" s="3">
        <v>5</v>
      </c>
    </row>
    <row r="110" spans="1:3" x14ac:dyDescent="0.25">
      <c r="A110" s="3" t="s">
        <v>41</v>
      </c>
      <c r="B110" s="3">
        <v>68</v>
      </c>
      <c r="C110" s="3">
        <v>5</v>
      </c>
    </row>
    <row r="111" spans="1:3" x14ac:dyDescent="0.25">
      <c r="A111" s="3" t="s">
        <v>40</v>
      </c>
      <c r="B111" s="3">
        <v>9</v>
      </c>
      <c r="C111" s="3">
        <v>5</v>
      </c>
    </row>
    <row r="112" spans="1:3" x14ac:dyDescent="0.25">
      <c r="A112" s="3" t="s">
        <v>41</v>
      </c>
      <c r="B112" s="3">
        <v>124</v>
      </c>
      <c r="C112" s="3">
        <v>5</v>
      </c>
    </row>
    <row r="113" spans="1:3" x14ac:dyDescent="0.25">
      <c r="A113" s="3" t="s">
        <v>41</v>
      </c>
      <c r="B113" s="3">
        <v>49</v>
      </c>
      <c r="C113" s="3">
        <v>5</v>
      </c>
    </row>
    <row r="114" spans="1:3" x14ac:dyDescent="0.25">
      <c r="A114" s="3" t="s">
        <v>41</v>
      </c>
      <c r="B114" s="3">
        <v>90</v>
      </c>
      <c r="C114" s="3">
        <v>4</v>
      </c>
    </row>
    <row r="115" spans="1:3" x14ac:dyDescent="0.25">
      <c r="A115" s="3" t="s">
        <v>40</v>
      </c>
      <c r="B115" s="3">
        <v>19</v>
      </c>
      <c r="C115" s="3">
        <v>4</v>
      </c>
    </row>
    <row r="116" spans="1:3" x14ac:dyDescent="0.25">
      <c r="A116" s="3" t="s">
        <v>41</v>
      </c>
      <c r="B116" s="3">
        <v>88</v>
      </c>
      <c r="C116" s="3">
        <v>4</v>
      </c>
    </row>
    <row r="117" spans="1:3" x14ac:dyDescent="0.25">
      <c r="A117" s="3" t="s">
        <v>41</v>
      </c>
      <c r="B117" s="3">
        <v>1</v>
      </c>
      <c r="C117" s="3">
        <v>4</v>
      </c>
    </row>
    <row r="118" spans="1:3" x14ac:dyDescent="0.25">
      <c r="A118" s="3" t="s">
        <v>41</v>
      </c>
      <c r="B118" s="3">
        <v>61</v>
      </c>
      <c r="C118" s="3">
        <v>4</v>
      </c>
    </row>
    <row r="119" spans="1:3" x14ac:dyDescent="0.25">
      <c r="A119" s="3" t="s">
        <v>41</v>
      </c>
      <c r="B119" s="3">
        <v>107</v>
      </c>
      <c r="C119" s="3">
        <v>4</v>
      </c>
    </row>
    <row r="120" spans="1:3" x14ac:dyDescent="0.25">
      <c r="A120" s="3" t="s">
        <v>41</v>
      </c>
      <c r="B120" s="3">
        <v>138</v>
      </c>
      <c r="C120" s="3">
        <v>4</v>
      </c>
    </row>
    <row r="121" spans="1:3" x14ac:dyDescent="0.25">
      <c r="A121" s="3" t="s">
        <v>41</v>
      </c>
      <c r="B121" s="3">
        <v>276</v>
      </c>
      <c r="C121" s="3">
        <v>4</v>
      </c>
    </row>
    <row r="122" spans="1:3" x14ac:dyDescent="0.25">
      <c r="A122" s="3" t="s">
        <v>41</v>
      </c>
      <c r="B122" s="3">
        <v>47</v>
      </c>
      <c r="C122" s="3">
        <v>4</v>
      </c>
    </row>
    <row r="123" spans="1:3" x14ac:dyDescent="0.25">
      <c r="A123" s="3" t="s">
        <v>41</v>
      </c>
      <c r="B123" s="3">
        <v>63</v>
      </c>
      <c r="C123" s="3">
        <v>4</v>
      </c>
    </row>
    <row r="124" spans="1:3" x14ac:dyDescent="0.25">
      <c r="A124" s="3" t="s">
        <v>41</v>
      </c>
      <c r="B124" s="3">
        <v>220</v>
      </c>
      <c r="C124" s="3">
        <v>4</v>
      </c>
    </row>
    <row r="125" spans="1:3" x14ac:dyDescent="0.25">
      <c r="A125" s="3" t="s">
        <v>41</v>
      </c>
      <c r="B125" s="3">
        <v>111</v>
      </c>
      <c r="C125" s="3">
        <v>4</v>
      </c>
    </row>
    <row r="126" spans="1:3" x14ac:dyDescent="0.25">
      <c r="A126" s="3" t="s">
        <v>41</v>
      </c>
      <c r="B126" s="3">
        <v>252</v>
      </c>
      <c r="C126" s="3">
        <v>4</v>
      </c>
    </row>
    <row r="127" spans="1:3" x14ac:dyDescent="0.25">
      <c r="A127" s="3" t="s">
        <v>41</v>
      </c>
      <c r="B127" s="3">
        <v>104</v>
      </c>
      <c r="C127" s="3">
        <v>4</v>
      </c>
    </row>
    <row r="128" spans="1:3" x14ac:dyDescent="0.25">
      <c r="A128" s="3" t="s">
        <v>41</v>
      </c>
      <c r="B128" s="3">
        <v>72</v>
      </c>
      <c r="C128" s="3">
        <v>4</v>
      </c>
    </row>
    <row r="129" spans="1:3" x14ac:dyDescent="0.25">
      <c r="A129" s="3" t="s">
        <v>41</v>
      </c>
      <c r="B129" s="3">
        <v>114</v>
      </c>
      <c r="C129" s="3">
        <v>4</v>
      </c>
    </row>
    <row r="130" spans="1:3" x14ac:dyDescent="0.25">
      <c r="A130" s="3" t="s">
        <v>41</v>
      </c>
      <c r="B130" s="3">
        <v>110</v>
      </c>
      <c r="C130" s="3">
        <v>4</v>
      </c>
    </row>
    <row r="131" spans="1:3" x14ac:dyDescent="0.25">
      <c r="A131" s="3" t="s">
        <v>41</v>
      </c>
      <c r="B131" s="3">
        <v>53</v>
      </c>
      <c r="C131" s="3">
        <v>4</v>
      </c>
    </row>
    <row r="132" spans="1:3" x14ac:dyDescent="0.25">
      <c r="A132" s="3" t="s">
        <v>41</v>
      </c>
      <c r="B132" s="3">
        <v>54</v>
      </c>
      <c r="C132" s="3">
        <v>3</v>
      </c>
    </row>
    <row r="133" spans="1:3" x14ac:dyDescent="0.25">
      <c r="A133" s="3" t="s">
        <v>41</v>
      </c>
      <c r="B133" s="3">
        <v>79</v>
      </c>
      <c r="C133" s="3">
        <v>3</v>
      </c>
    </row>
    <row r="134" spans="1:3" x14ac:dyDescent="0.25">
      <c r="A134" s="3" t="s">
        <v>41</v>
      </c>
      <c r="B134" s="3">
        <v>27</v>
      </c>
      <c r="C134" s="3">
        <v>3</v>
      </c>
    </row>
    <row r="135" spans="1:3" x14ac:dyDescent="0.25">
      <c r="A135" s="3" t="s">
        <v>41</v>
      </c>
      <c r="B135" s="3">
        <v>135</v>
      </c>
      <c r="C135" s="3">
        <v>3</v>
      </c>
    </row>
    <row r="136" spans="1:3" x14ac:dyDescent="0.25">
      <c r="A136" s="3" t="s">
        <v>41</v>
      </c>
      <c r="B136" s="3">
        <v>83</v>
      </c>
      <c r="C136" s="3">
        <v>3</v>
      </c>
    </row>
    <row r="137" spans="1:3" x14ac:dyDescent="0.25">
      <c r="A137" s="3" t="s">
        <v>41</v>
      </c>
      <c r="B137" s="3">
        <v>278</v>
      </c>
      <c r="C137" s="3">
        <v>3</v>
      </c>
    </row>
    <row r="138" spans="1:3" x14ac:dyDescent="0.25">
      <c r="A138" s="3" t="s">
        <v>41</v>
      </c>
      <c r="B138" s="3">
        <v>248</v>
      </c>
      <c r="C138" s="3">
        <v>3</v>
      </c>
    </row>
    <row r="139" spans="1:3" x14ac:dyDescent="0.25">
      <c r="A139" s="3" t="s">
        <v>41</v>
      </c>
      <c r="B139" s="3">
        <v>50</v>
      </c>
      <c r="C139" s="3">
        <v>3</v>
      </c>
    </row>
    <row r="140" spans="1:3" x14ac:dyDescent="0.25">
      <c r="A140" s="3" t="s">
        <v>41</v>
      </c>
      <c r="B140" s="3">
        <v>92</v>
      </c>
      <c r="C140" s="3">
        <v>3</v>
      </c>
    </row>
    <row r="141" spans="1:3" x14ac:dyDescent="0.25">
      <c r="A141" s="3" t="s">
        <v>40</v>
      </c>
      <c r="B141" s="3">
        <v>3</v>
      </c>
      <c r="C141" s="3">
        <v>3</v>
      </c>
    </row>
    <row r="142" spans="1:3" x14ac:dyDescent="0.25">
      <c r="A142" s="3" t="s">
        <v>41</v>
      </c>
      <c r="B142" s="3">
        <v>102</v>
      </c>
      <c r="C142" s="3">
        <v>3</v>
      </c>
    </row>
    <row r="143" spans="1:3" x14ac:dyDescent="0.25">
      <c r="A143" s="3" t="s">
        <v>41</v>
      </c>
      <c r="B143" s="3">
        <v>222</v>
      </c>
      <c r="C143" s="3">
        <v>3</v>
      </c>
    </row>
    <row r="144" spans="1:3" x14ac:dyDescent="0.25">
      <c r="A144" s="3" t="s">
        <v>41</v>
      </c>
      <c r="B144" s="3">
        <v>74</v>
      </c>
      <c r="C144" s="3">
        <v>3</v>
      </c>
    </row>
    <row r="145" spans="1:3" x14ac:dyDescent="0.25">
      <c r="A145" s="3" t="s">
        <v>41</v>
      </c>
      <c r="B145" s="3">
        <v>223</v>
      </c>
      <c r="C145" s="3">
        <v>3</v>
      </c>
    </row>
    <row r="146" spans="1:3" x14ac:dyDescent="0.25">
      <c r="A146" s="3" t="s">
        <v>41</v>
      </c>
      <c r="B146" s="3">
        <v>44</v>
      </c>
      <c r="C146" s="3">
        <v>3</v>
      </c>
    </row>
    <row r="147" spans="1:3" x14ac:dyDescent="0.25">
      <c r="A147" s="3" t="s">
        <v>41</v>
      </c>
      <c r="B147" s="3">
        <v>151</v>
      </c>
      <c r="C147" s="3">
        <v>3</v>
      </c>
    </row>
    <row r="148" spans="1:3" x14ac:dyDescent="0.25">
      <c r="A148" s="3" t="s">
        <v>40</v>
      </c>
      <c r="B148" s="3">
        <v>21</v>
      </c>
      <c r="C148" s="3">
        <v>3</v>
      </c>
    </row>
    <row r="149" spans="1:3" x14ac:dyDescent="0.25">
      <c r="A149" s="3" t="s">
        <v>41</v>
      </c>
      <c r="B149" s="3">
        <v>117</v>
      </c>
      <c r="C149" s="3">
        <v>3</v>
      </c>
    </row>
    <row r="150" spans="1:3" x14ac:dyDescent="0.25">
      <c r="A150" s="3" t="s">
        <v>41</v>
      </c>
      <c r="B150" s="3">
        <v>17</v>
      </c>
      <c r="C150" s="3">
        <v>3</v>
      </c>
    </row>
    <row r="151" spans="1:3" x14ac:dyDescent="0.25">
      <c r="A151" s="3" t="s">
        <v>41</v>
      </c>
      <c r="B151" s="3">
        <v>139</v>
      </c>
      <c r="C151" s="3">
        <v>3</v>
      </c>
    </row>
    <row r="152" spans="1:3" x14ac:dyDescent="0.25">
      <c r="A152" s="3" t="s">
        <v>41</v>
      </c>
      <c r="B152" s="3">
        <v>82</v>
      </c>
      <c r="C152" s="3">
        <v>3</v>
      </c>
    </row>
    <row r="153" spans="1:3" x14ac:dyDescent="0.25">
      <c r="A153" s="3" t="s">
        <v>41</v>
      </c>
      <c r="B153" s="3">
        <v>106</v>
      </c>
      <c r="C153" s="3">
        <v>2</v>
      </c>
    </row>
    <row r="154" spans="1:3" x14ac:dyDescent="0.25">
      <c r="A154" s="3" t="s">
        <v>41</v>
      </c>
      <c r="B154" s="3">
        <v>225</v>
      </c>
      <c r="C154" s="3">
        <v>2</v>
      </c>
    </row>
    <row r="155" spans="1:3" x14ac:dyDescent="0.25">
      <c r="A155" s="3" t="s">
        <v>40</v>
      </c>
      <c r="B155" s="3">
        <v>29</v>
      </c>
      <c r="C155" s="3">
        <v>2</v>
      </c>
    </row>
    <row r="156" spans="1:3" x14ac:dyDescent="0.25">
      <c r="A156" s="3" t="s">
        <v>41</v>
      </c>
      <c r="B156" s="3">
        <v>170</v>
      </c>
      <c r="C156" s="3">
        <v>2</v>
      </c>
    </row>
    <row r="157" spans="1:3" x14ac:dyDescent="0.25">
      <c r="A157" s="3" t="s">
        <v>41</v>
      </c>
      <c r="B157" s="3">
        <v>115</v>
      </c>
      <c r="C157" s="3">
        <v>2</v>
      </c>
    </row>
    <row r="158" spans="1:3" x14ac:dyDescent="0.25">
      <c r="A158" s="3" t="s">
        <v>41</v>
      </c>
      <c r="B158" s="3">
        <v>179</v>
      </c>
      <c r="C158" s="3">
        <v>2</v>
      </c>
    </row>
    <row r="159" spans="1:3" x14ac:dyDescent="0.25">
      <c r="A159" s="3" t="s">
        <v>41</v>
      </c>
      <c r="B159" s="3">
        <v>183</v>
      </c>
      <c r="C159" s="3">
        <v>2</v>
      </c>
    </row>
    <row r="160" spans="1:3" x14ac:dyDescent="0.25">
      <c r="A160" s="3" t="s">
        <v>41</v>
      </c>
      <c r="B160" s="3">
        <v>156</v>
      </c>
      <c r="C160" s="3">
        <v>2</v>
      </c>
    </row>
    <row r="161" spans="1:3" x14ac:dyDescent="0.25">
      <c r="A161" s="3" t="s">
        <v>41</v>
      </c>
      <c r="B161" s="3">
        <v>119</v>
      </c>
      <c r="C161" s="3">
        <v>2</v>
      </c>
    </row>
    <row r="162" spans="1:3" x14ac:dyDescent="0.25">
      <c r="A162" s="3" t="s">
        <v>41</v>
      </c>
      <c r="B162" s="3">
        <v>59</v>
      </c>
      <c r="C162" s="3">
        <v>2</v>
      </c>
    </row>
    <row r="163" spans="1:3" x14ac:dyDescent="0.25">
      <c r="A163" s="3" t="s">
        <v>41</v>
      </c>
      <c r="B163" s="3">
        <v>78</v>
      </c>
      <c r="C163" s="3">
        <v>2</v>
      </c>
    </row>
    <row r="164" spans="1:3" x14ac:dyDescent="0.25">
      <c r="A164" s="3" t="s">
        <v>41</v>
      </c>
      <c r="B164" s="3">
        <v>116</v>
      </c>
      <c r="C164" s="3">
        <v>2</v>
      </c>
    </row>
    <row r="165" spans="1:3" x14ac:dyDescent="0.25">
      <c r="A165" s="3" t="s">
        <v>41</v>
      </c>
      <c r="B165" s="3">
        <v>137</v>
      </c>
      <c r="C165" s="3">
        <v>2</v>
      </c>
    </row>
    <row r="166" spans="1:3" x14ac:dyDescent="0.25">
      <c r="A166" s="3" t="s">
        <v>41</v>
      </c>
      <c r="B166" s="3">
        <v>125</v>
      </c>
      <c r="C166" s="3">
        <v>2</v>
      </c>
    </row>
    <row r="167" spans="1:3" x14ac:dyDescent="0.25">
      <c r="A167" s="3" t="s">
        <v>41</v>
      </c>
      <c r="B167" s="3">
        <v>73</v>
      </c>
      <c r="C167" s="3">
        <v>2</v>
      </c>
    </row>
    <row r="168" spans="1:3" x14ac:dyDescent="0.25">
      <c r="A168" s="3" t="s">
        <v>41</v>
      </c>
      <c r="B168" s="3">
        <v>196</v>
      </c>
      <c r="C168" s="3">
        <v>2</v>
      </c>
    </row>
    <row r="169" spans="1:3" x14ac:dyDescent="0.25">
      <c r="A169" s="3" t="s">
        <v>41</v>
      </c>
      <c r="B169" s="3">
        <v>168</v>
      </c>
      <c r="C169" s="3">
        <v>2</v>
      </c>
    </row>
    <row r="170" spans="1:3" x14ac:dyDescent="0.25">
      <c r="A170" s="3" t="s">
        <v>41</v>
      </c>
      <c r="B170" s="3">
        <v>76</v>
      </c>
      <c r="C170" s="3">
        <v>2</v>
      </c>
    </row>
    <row r="171" spans="1:3" x14ac:dyDescent="0.25">
      <c r="A171" s="3" t="s">
        <v>40</v>
      </c>
      <c r="B171" s="3">
        <v>35</v>
      </c>
      <c r="C171" s="3">
        <v>2</v>
      </c>
    </row>
    <row r="172" spans="1:3" x14ac:dyDescent="0.25">
      <c r="A172" s="3" t="s">
        <v>41</v>
      </c>
      <c r="B172" s="3">
        <v>147</v>
      </c>
      <c r="C172" s="3">
        <v>2</v>
      </c>
    </row>
    <row r="173" spans="1:3" x14ac:dyDescent="0.25">
      <c r="A173" s="3" t="s">
        <v>41</v>
      </c>
      <c r="B173" s="3">
        <v>45</v>
      </c>
      <c r="C173" s="3">
        <v>2</v>
      </c>
    </row>
    <row r="174" spans="1:3" x14ac:dyDescent="0.25">
      <c r="A174" s="3" t="s">
        <v>41</v>
      </c>
      <c r="B174" s="3">
        <v>55</v>
      </c>
      <c r="C174" s="3">
        <v>2</v>
      </c>
    </row>
    <row r="175" spans="1:3" x14ac:dyDescent="0.25">
      <c r="A175" s="3" t="s">
        <v>41</v>
      </c>
      <c r="B175" s="3">
        <v>103</v>
      </c>
      <c r="C175" s="3">
        <v>2</v>
      </c>
    </row>
    <row r="176" spans="1:3" x14ac:dyDescent="0.25">
      <c r="A176" s="3" t="s">
        <v>41</v>
      </c>
      <c r="B176" s="3">
        <v>128</v>
      </c>
      <c r="C176" s="3">
        <v>2</v>
      </c>
    </row>
    <row r="177" spans="1:3" x14ac:dyDescent="0.25">
      <c r="A177" s="3" t="s">
        <v>41</v>
      </c>
      <c r="B177" s="3">
        <v>142</v>
      </c>
      <c r="C177" s="3">
        <v>2</v>
      </c>
    </row>
    <row r="178" spans="1:3" x14ac:dyDescent="0.25">
      <c r="A178" s="3" t="s">
        <v>41</v>
      </c>
      <c r="B178" s="3">
        <v>518</v>
      </c>
      <c r="C178" s="3">
        <v>1</v>
      </c>
    </row>
    <row r="179" spans="1:3" x14ac:dyDescent="0.25">
      <c r="A179" s="3" t="s">
        <v>41</v>
      </c>
      <c r="B179" s="3">
        <v>145</v>
      </c>
      <c r="C179" s="3">
        <v>1</v>
      </c>
    </row>
    <row r="180" spans="1:3" x14ac:dyDescent="0.25">
      <c r="A180" s="3" t="s">
        <v>41</v>
      </c>
      <c r="B180" s="3">
        <v>416</v>
      </c>
      <c r="C180" s="3">
        <v>1</v>
      </c>
    </row>
    <row r="181" spans="1:3" x14ac:dyDescent="0.25">
      <c r="A181" s="3" t="s">
        <v>41</v>
      </c>
      <c r="B181" s="3">
        <v>146</v>
      </c>
      <c r="C181" s="3">
        <v>1</v>
      </c>
    </row>
    <row r="182" spans="1:3" x14ac:dyDescent="0.25">
      <c r="A182" s="3" t="s">
        <v>41</v>
      </c>
      <c r="B182" s="3">
        <v>132</v>
      </c>
      <c r="C182" s="3">
        <v>1</v>
      </c>
    </row>
    <row r="183" spans="1:3" x14ac:dyDescent="0.25">
      <c r="A183" s="3" t="s">
        <v>41</v>
      </c>
      <c r="B183" s="3">
        <v>121</v>
      </c>
      <c r="C183" s="3">
        <v>1</v>
      </c>
    </row>
    <row r="184" spans="1:3" x14ac:dyDescent="0.25">
      <c r="A184" s="3" t="s">
        <v>41</v>
      </c>
      <c r="B184" s="3">
        <v>375</v>
      </c>
      <c r="C184" s="3">
        <v>1</v>
      </c>
    </row>
    <row r="185" spans="1:3" x14ac:dyDescent="0.25">
      <c r="A185" s="3" t="s">
        <v>41</v>
      </c>
      <c r="B185" s="3">
        <v>420</v>
      </c>
      <c r="C185" s="3">
        <v>1</v>
      </c>
    </row>
    <row r="186" spans="1:3" x14ac:dyDescent="0.25">
      <c r="A186" s="3" t="s">
        <v>41</v>
      </c>
      <c r="B186" s="3">
        <v>275</v>
      </c>
      <c r="C186" s="3">
        <v>1</v>
      </c>
    </row>
    <row r="187" spans="1:3" x14ac:dyDescent="0.25">
      <c r="A187" s="3" t="s">
        <v>41</v>
      </c>
      <c r="B187" s="3">
        <v>262</v>
      </c>
      <c r="C187" s="3">
        <v>1</v>
      </c>
    </row>
    <row r="188" spans="1:3" x14ac:dyDescent="0.25">
      <c r="A188" s="3" t="s">
        <v>41</v>
      </c>
      <c r="B188" s="3">
        <v>101</v>
      </c>
      <c r="C188" s="3">
        <v>1</v>
      </c>
    </row>
    <row r="189" spans="1:3" x14ac:dyDescent="0.25">
      <c r="A189" s="3" t="s">
        <v>40</v>
      </c>
      <c r="B189" s="3">
        <v>48</v>
      </c>
      <c r="C189" s="3">
        <v>1</v>
      </c>
    </row>
    <row r="190" spans="1:3" x14ac:dyDescent="0.25">
      <c r="A190" s="3" t="s">
        <v>41</v>
      </c>
      <c r="B190" s="3">
        <v>266</v>
      </c>
      <c r="C190" s="3">
        <v>1</v>
      </c>
    </row>
    <row r="191" spans="1:3" x14ac:dyDescent="0.25">
      <c r="A191" s="3" t="s">
        <v>41</v>
      </c>
      <c r="B191" s="3">
        <v>210</v>
      </c>
      <c r="C191" s="3">
        <v>1</v>
      </c>
    </row>
    <row r="192" spans="1:3" x14ac:dyDescent="0.25">
      <c r="A192" s="3" t="s">
        <v>41</v>
      </c>
      <c r="B192" s="3">
        <v>155</v>
      </c>
      <c r="C192" s="3">
        <v>1</v>
      </c>
    </row>
    <row r="193" spans="1:3" x14ac:dyDescent="0.25">
      <c r="A193" s="3" t="s">
        <v>41</v>
      </c>
      <c r="B193" s="3">
        <v>409</v>
      </c>
      <c r="C193" s="3">
        <v>1</v>
      </c>
    </row>
    <row r="194" spans="1:3" x14ac:dyDescent="0.25">
      <c r="A194" s="3" t="s">
        <v>40</v>
      </c>
      <c r="B194" s="3">
        <v>63</v>
      </c>
      <c r="C194" s="3">
        <v>1</v>
      </c>
    </row>
    <row r="195" spans="1:3" x14ac:dyDescent="0.25">
      <c r="A195" s="3" t="s">
        <v>40</v>
      </c>
      <c r="B195" s="3">
        <v>38</v>
      </c>
      <c r="C195" s="3">
        <v>1</v>
      </c>
    </row>
    <row r="196" spans="1:3" x14ac:dyDescent="0.25">
      <c r="A196" s="3" t="s">
        <v>40</v>
      </c>
      <c r="B196" s="3">
        <v>1</v>
      </c>
      <c r="C196" s="3">
        <v>1</v>
      </c>
    </row>
    <row r="197" spans="1:3" x14ac:dyDescent="0.25">
      <c r="A197" s="3" t="s">
        <v>41</v>
      </c>
      <c r="B197" s="3">
        <v>133</v>
      </c>
      <c r="C197" s="3">
        <v>1</v>
      </c>
    </row>
    <row r="198" spans="1:3" x14ac:dyDescent="0.25">
      <c r="A198" s="3" t="s">
        <v>41</v>
      </c>
      <c r="B198" s="3">
        <v>348</v>
      </c>
      <c r="C198" s="3">
        <v>1</v>
      </c>
    </row>
    <row r="199" spans="1:3" x14ac:dyDescent="0.25">
      <c r="A199" s="3" t="s">
        <v>41</v>
      </c>
      <c r="B199" s="3">
        <v>353</v>
      </c>
      <c r="C199" s="3">
        <v>1</v>
      </c>
    </row>
    <row r="200" spans="1:3" x14ac:dyDescent="0.25">
      <c r="A200" s="3" t="s">
        <v>41</v>
      </c>
      <c r="B200" s="3">
        <v>105</v>
      </c>
      <c r="C200" s="3">
        <v>1</v>
      </c>
    </row>
    <row r="201" spans="1:3" x14ac:dyDescent="0.25">
      <c r="A201" s="3" t="s">
        <v>41</v>
      </c>
      <c r="B201" s="3">
        <v>120</v>
      </c>
      <c r="C201" s="3">
        <v>1</v>
      </c>
    </row>
    <row r="202" spans="1:3" x14ac:dyDescent="0.25">
      <c r="A202" s="3" t="s">
        <v>41</v>
      </c>
      <c r="B202" s="3">
        <v>268</v>
      </c>
      <c r="C202" s="3">
        <v>1</v>
      </c>
    </row>
    <row r="203" spans="1:3" x14ac:dyDescent="0.25">
      <c r="A203" s="3" t="s">
        <v>41</v>
      </c>
      <c r="B203" s="3">
        <v>218</v>
      </c>
      <c r="C203" s="3">
        <v>1</v>
      </c>
    </row>
    <row r="204" spans="1:3" x14ac:dyDescent="0.25">
      <c r="A204" s="3" t="s">
        <v>40</v>
      </c>
      <c r="B204" s="3">
        <v>20</v>
      </c>
      <c r="C204" s="3">
        <v>1</v>
      </c>
    </row>
    <row r="205" spans="1:3" x14ac:dyDescent="0.25">
      <c r="A205" s="3" t="s">
        <v>41</v>
      </c>
      <c r="B205" s="3">
        <v>448</v>
      </c>
      <c r="C205" s="3">
        <v>1</v>
      </c>
    </row>
    <row r="206" spans="1:3" x14ac:dyDescent="0.25">
      <c r="A206" s="3" t="s">
        <v>41</v>
      </c>
      <c r="B206" s="3">
        <v>281</v>
      </c>
      <c r="C206" s="3">
        <v>1</v>
      </c>
    </row>
    <row r="207" spans="1:3" x14ac:dyDescent="0.25">
      <c r="A207" s="3" t="s">
        <v>41</v>
      </c>
      <c r="B207" s="3">
        <v>272</v>
      </c>
      <c r="C207" s="3">
        <v>1</v>
      </c>
    </row>
    <row r="208" spans="1:3" x14ac:dyDescent="0.25">
      <c r="A208" s="3" t="s">
        <v>40</v>
      </c>
      <c r="B208" s="3">
        <v>46</v>
      </c>
      <c r="C208" s="3">
        <v>1</v>
      </c>
    </row>
    <row r="209" spans="1:3" x14ac:dyDescent="0.25">
      <c r="A209" s="3" t="s">
        <v>40</v>
      </c>
      <c r="B209" s="3">
        <v>41</v>
      </c>
      <c r="C209" s="3">
        <v>1</v>
      </c>
    </row>
    <row r="210" spans="1:3" x14ac:dyDescent="0.25">
      <c r="A210" s="3" t="s">
        <v>41</v>
      </c>
      <c r="B210" s="3">
        <v>244</v>
      </c>
      <c r="C210" s="3">
        <v>1</v>
      </c>
    </row>
    <row r="211" spans="1:3" x14ac:dyDescent="0.25">
      <c r="A211" s="3" t="s">
        <v>41</v>
      </c>
      <c r="B211" s="3">
        <v>198</v>
      </c>
      <c r="C211" s="3">
        <v>1</v>
      </c>
    </row>
    <row r="212" spans="1:3" x14ac:dyDescent="0.25">
      <c r="A212" s="3" t="s">
        <v>41</v>
      </c>
      <c r="B212" s="3">
        <v>89</v>
      </c>
      <c r="C212" s="3">
        <v>1</v>
      </c>
    </row>
    <row r="213" spans="1:3" x14ac:dyDescent="0.25">
      <c r="A213" s="3" t="s">
        <v>41</v>
      </c>
      <c r="B213" s="3">
        <v>1000</v>
      </c>
      <c r="C213" s="3">
        <v>1</v>
      </c>
    </row>
    <row r="214" spans="1:3" x14ac:dyDescent="0.25">
      <c r="A214" s="3" t="s">
        <v>41</v>
      </c>
      <c r="B214" s="3">
        <v>169</v>
      </c>
      <c r="C214" s="3">
        <v>1</v>
      </c>
    </row>
    <row r="215" spans="1:3" x14ac:dyDescent="0.25">
      <c r="A215" s="3" t="s">
        <v>41</v>
      </c>
      <c r="B215" s="3">
        <v>167</v>
      </c>
      <c r="C215" s="3">
        <v>1</v>
      </c>
    </row>
    <row r="216" spans="1:3" x14ac:dyDescent="0.25">
      <c r="A216" s="3" t="s">
        <v>41</v>
      </c>
      <c r="B216" s="3">
        <v>164</v>
      </c>
      <c r="C216" s="3">
        <v>1</v>
      </c>
    </row>
    <row r="217" spans="1:3" x14ac:dyDescent="0.25">
      <c r="A217" s="3" t="s">
        <v>41</v>
      </c>
      <c r="B217" s="3">
        <v>267</v>
      </c>
      <c r="C217" s="3">
        <v>1</v>
      </c>
    </row>
    <row r="218" spans="1:3" x14ac:dyDescent="0.25">
      <c r="A218" s="3" t="s">
        <v>41</v>
      </c>
      <c r="B218" s="3">
        <v>309</v>
      </c>
      <c r="C218" s="3">
        <v>1</v>
      </c>
    </row>
    <row r="219" spans="1:3" x14ac:dyDescent="0.25">
      <c r="A219" s="3" t="s">
        <v>41</v>
      </c>
      <c r="B219" s="3">
        <v>219</v>
      </c>
      <c r="C219" s="3">
        <v>1</v>
      </c>
    </row>
    <row r="220" spans="1:3" x14ac:dyDescent="0.25">
      <c r="A220" s="3" t="s">
        <v>41</v>
      </c>
      <c r="B220" s="3">
        <v>190</v>
      </c>
      <c r="C220" s="3">
        <v>1</v>
      </c>
    </row>
    <row r="221" spans="1:3" x14ac:dyDescent="0.25">
      <c r="A221" s="3" t="s">
        <v>41</v>
      </c>
      <c r="B221" s="3">
        <v>184</v>
      </c>
      <c r="C221" s="3">
        <v>1</v>
      </c>
    </row>
    <row r="222" spans="1:3" x14ac:dyDescent="0.25">
      <c r="A222" s="3" t="s">
        <v>40</v>
      </c>
      <c r="B222" s="3">
        <v>42</v>
      </c>
      <c r="C222" s="3">
        <v>1</v>
      </c>
    </row>
    <row r="223" spans="1:3" x14ac:dyDescent="0.25">
      <c r="A223" s="3" t="s">
        <v>41</v>
      </c>
      <c r="B223" s="3">
        <v>274</v>
      </c>
      <c r="C223" s="3">
        <v>1</v>
      </c>
    </row>
    <row r="224" spans="1:3" x14ac:dyDescent="0.25">
      <c r="A224" s="3" t="s">
        <v>41</v>
      </c>
      <c r="B224" s="3">
        <v>322</v>
      </c>
      <c r="C224" s="3">
        <v>1</v>
      </c>
    </row>
    <row r="225" spans="1:3" x14ac:dyDescent="0.25">
      <c r="A225" s="3" t="s">
        <v>41</v>
      </c>
      <c r="B225" s="3">
        <v>181</v>
      </c>
      <c r="C225" s="3">
        <v>1</v>
      </c>
    </row>
    <row r="226" spans="1:3" x14ac:dyDescent="0.25">
      <c r="A226" s="3" t="s">
        <v>41</v>
      </c>
      <c r="B226" s="3">
        <v>160</v>
      </c>
      <c r="C226" s="3">
        <v>1</v>
      </c>
    </row>
    <row r="227" spans="1:3" x14ac:dyDescent="0.25">
      <c r="A227" s="3" t="s">
        <v>40</v>
      </c>
      <c r="B227" s="3">
        <v>25</v>
      </c>
      <c r="C227" s="3">
        <v>1</v>
      </c>
    </row>
    <row r="228" spans="1:3" x14ac:dyDescent="0.25">
      <c r="A228" s="3" t="s">
        <v>41</v>
      </c>
      <c r="B228" s="3">
        <v>288</v>
      </c>
      <c r="C228" s="3">
        <v>1</v>
      </c>
    </row>
    <row r="229" spans="1:3" x14ac:dyDescent="0.25">
      <c r="A229" s="3" t="s">
        <v>41</v>
      </c>
      <c r="B229" s="3">
        <v>150</v>
      </c>
      <c r="C229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R10" sqref="R10"/>
    </sheetView>
  </sheetViews>
  <sheetFormatPr defaultRowHeight="15" x14ac:dyDescent="0.25"/>
  <cols>
    <col min="1" max="1" width="25.5703125" bestFit="1" customWidth="1"/>
  </cols>
  <sheetData>
    <row r="1" spans="1:15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spans="1:15" x14ac:dyDescent="0.25">
      <c r="A2" s="3" t="s">
        <v>51</v>
      </c>
      <c r="B2" s="3">
        <v>567</v>
      </c>
      <c r="C2" s="3">
        <v>211</v>
      </c>
      <c r="D2" s="3">
        <v>217</v>
      </c>
      <c r="E2" s="3">
        <v>739</v>
      </c>
      <c r="F2" s="3">
        <v>911</v>
      </c>
      <c r="G2" s="3">
        <v>299</v>
      </c>
      <c r="H2" s="3">
        <v>13</v>
      </c>
      <c r="I2" s="3">
        <v>3</v>
      </c>
      <c r="J2" s="3">
        <v>3</v>
      </c>
      <c r="K2" s="3">
        <v>2</v>
      </c>
      <c r="L2" s="3">
        <v>1</v>
      </c>
      <c r="M2" s="3"/>
      <c r="N2" s="3"/>
      <c r="O2" s="3">
        <v>6</v>
      </c>
    </row>
    <row r="3" spans="1:15" x14ac:dyDescent="0.25">
      <c r="A3" s="3" t="s">
        <v>52</v>
      </c>
      <c r="B3" s="3">
        <v>207</v>
      </c>
      <c r="C3" s="3">
        <v>495</v>
      </c>
      <c r="D3" s="3">
        <v>206</v>
      </c>
      <c r="E3" s="3">
        <v>744</v>
      </c>
      <c r="F3" s="3">
        <v>862</v>
      </c>
      <c r="G3" s="3">
        <v>263</v>
      </c>
      <c r="H3" s="3">
        <v>7</v>
      </c>
      <c r="I3" s="3">
        <v>2</v>
      </c>
      <c r="J3" s="3">
        <v>1</v>
      </c>
      <c r="K3" s="3">
        <v>1</v>
      </c>
      <c r="L3" s="3"/>
      <c r="M3" s="3"/>
      <c r="N3" s="3"/>
      <c r="O3" s="3">
        <v>5</v>
      </c>
    </row>
    <row r="4" spans="1:15" x14ac:dyDescent="0.25">
      <c r="A4" s="3" t="s">
        <v>53</v>
      </c>
      <c r="B4" s="3">
        <v>911</v>
      </c>
      <c r="C4" s="3">
        <v>303</v>
      </c>
      <c r="D4" s="3">
        <v>354</v>
      </c>
      <c r="E4" s="3">
        <v>1044</v>
      </c>
      <c r="F4" s="3">
        <v>635</v>
      </c>
      <c r="G4" s="3">
        <v>482</v>
      </c>
      <c r="H4" s="3">
        <v>317</v>
      </c>
      <c r="I4" s="3">
        <v>187</v>
      </c>
      <c r="J4" s="3">
        <v>91</v>
      </c>
      <c r="K4" s="3">
        <v>81</v>
      </c>
      <c r="L4" s="3">
        <v>88</v>
      </c>
      <c r="M4" s="3">
        <v>44</v>
      </c>
      <c r="N4" s="3">
        <v>10</v>
      </c>
      <c r="O4" s="3">
        <v>23</v>
      </c>
    </row>
    <row r="5" spans="1:15" x14ac:dyDescent="0.25">
      <c r="A5" s="3" t="s">
        <v>54</v>
      </c>
      <c r="B5" s="3">
        <v>910</v>
      </c>
      <c r="C5" s="3">
        <v>308</v>
      </c>
      <c r="D5" s="3">
        <v>351</v>
      </c>
      <c r="E5" s="3">
        <v>1064</v>
      </c>
      <c r="F5" s="3">
        <v>606</v>
      </c>
      <c r="G5" s="3">
        <v>496</v>
      </c>
      <c r="H5" s="3">
        <v>305</v>
      </c>
      <c r="I5" s="3">
        <v>184</v>
      </c>
      <c r="J5" s="3">
        <v>96</v>
      </c>
      <c r="K5" s="3">
        <v>76</v>
      </c>
      <c r="L5" s="3">
        <v>81</v>
      </c>
      <c r="M5" s="3">
        <v>39</v>
      </c>
      <c r="N5" s="3">
        <v>11</v>
      </c>
      <c r="O5" s="3">
        <v>26</v>
      </c>
    </row>
    <row r="6" spans="1:15" x14ac:dyDescent="0.25">
      <c r="A6" s="3" t="s">
        <v>55</v>
      </c>
      <c r="B6" s="3"/>
      <c r="C6" s="3"/>
      <c r="D6" s="3">
        <v>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 t="s">
        <v>56</v>
      </c>
      <c r="B7" s="3">
        <v>86</v>
      </c>
      <c r="C7" s="3">
        <v>91</v>
      </c>
      <c r="D7" s="3">
        <v>61</v>
      </c>
      <c r="E7" s="3">
        <v>182</v>
      </c>
      <c r="F7" s="3">
        <v>175</v>
      </c>
      <c r="G7" s="3">
        <v>166</v>
      </c>
      <c r="H7" s="3">
        <v>55</v>
      </c>
      <c r="I7" s="3">
        <v>28</v>
      </c>
      <c r="J7" s="3">
        <v>7</v>
      </c>
      <c r="K7" s="3">
        <v>16</v>
      </c>
      <c r="L7" s="3">
        <v>12</v>
      </c>
      <c r="M7" s="3">
        <v>6</v>
      </c>
      <c r="N7" s="3">
        <v>6</v>
      </c>
      <c r="O7" s="3">
        <v>7</v>
      </c>
    </row>
    <row r="8" spans="1:15" x14ac:dyDescent="0.25">
      <c r="A8" s="3" t="s">
        <v>57</v>
      </c>
      <c r="B8" s="3">
        <v>118</v>
      </c>
      <c r="C8" s="3">
        <v>68</v>
      </c>
      <c r="D8" s="3">
        <v>70</v>
      </c>
      <c r="E8" s="3">
        <v>187</v>
      </c>
      <c r="F8" s="3">
        <v>180</v>
      </c>
      <c r="G8" s="3">
        <v>159</v>
      </c>
      <c r="H8" s="3">
        <v>50</v>
      </c>
      <c r="I8" s="3">
        <v>28</v>
      </c>
      <c r="J8" s="3">
        <v>8</v>
      </c>
      <c r="K8" s="3">
        <v>14</v>
      </c>
      <c r="L8" s="3">
        <v>17</v>
      </c>
      <c r="M8" s="3">
        <v>10</v>
      </c>
      <c r="N8" s="3">
        <v>4</v>
      </c>
      <c r="O8" s="3">
        <v>4</v>
      </c>
    </row>
    <row r="9" spans="1:15" x14ac:dyDescent="0.25">
      <c r="A9" s="3" t="s">
        <v>58</v>
      </c>
      <c r="B9" s="3">
        <v>481</v>
      </c>
      <c r="C9" s="3">
        <v>335</v>
      </c>
      <c r="D9" s="3">
        <v>208</v>
      </c>
      <c r="E9" s="3">
        <v>1018</v>
      </c>
      <c r="F9" s="3">
        <v>999</v>
      </c>
      <c r="G9" s="3">
        <v>266</v>
      </c>
      <c r="H9" s="3">
        <v>39</v>
      </c>
      <c r="I9" s="3">
        <v>23</v>
      </c>
      <c r="J9" s="3">
        <v>8</v>
      </c>
      <c r="K9" s="3">
        <v>10</v>
      </c>
      <c r="L9" s="3">
        <v>10</v>
      </c>
      <c r="M9" s="3">
        <v>7</v>
      </c>
      <c r="N9" s="3">
        <v>1</v>
      </c>
      <c r="O9" s="3">
        <v>9</v>
      </c>
    </row>
    <row r="10" spans="1:15" x14ac:dyDescent="0.25">
      <c r="A10" s="3" t="s">
        <v>59</v>
      </c>
      <c r="B10" s="3">
        <v>394</v>
      </c>
      <c r="C10" s="3">
        <v>388</v>
      </c>
      <c r="D10" s="3">
        <v>233</v>
      </c>
      <c r="E10" s="3">
        <v>1018</v>
      </c>
      <c r="F10" s="3">
        <v>1006</v>
      </c>
      <c r="G10" s="3">
        <v>268</v>
      </c>
      <c r="H10" s="3">
        <v>38</v>
      </c>
      <c r="I10" s="3">
        <v>31</v>
      </c>
      <c r="J10" s="3">
        <v>11</v>
      </c>
      <c r="K10" s="3">
        <v>13</v>
      </c>
      <c r="L10" s="3">
        <v>10</v>
      </c>
      <c r="M10" s="3">
        <v>7</v>
      </c>
      <c r="N10" s="3">
        <v>1</v>
      </c>
      <c r="O10" s="3">
        <v>10</v>
      </c>
    </row>
    <row r="11" spans="1:15" x14ac:dyDescent="0.25">
      <c r="A11" s="3" t="s">
        <v>60</v>
      </c>
      <c r="B11" s="3">
        <v>949</v>
      </c>
      <c r="C11" s="3">
        <v>157</v>
      </c>
      <c r="D11" s="3">
        <v>169</v>
      </c>
      <c r="E11" s="3">
        <v>1082</v>
      </c>
      <c r="F11" s="3">
        <v>1046</v>
      </c>
      <c r="G11" s="3">
        <v>253</v>
      </c>
      <c r="H11" s="3">
        <v>28</v>
      </c>
      <c r="I11" s="3">
        <v>19</v>
      </c>
      <c r="J11" s="3">
        <v>8</v>
      </c>
      <c r="K11" s="3">
        <v>11</v>
      </c>
      <c r="L11" s="3">
        <v>9</v>
      </c>
      <c r="M11" s="3">
        <v>7</v>
      </c>
      <c r="N11" s="3">
        <v>1</v>
      </c>
      <c r="O11" s="3">
        <v>9</v>
      </c>
    </row>
    <row r="12" spans="1:15" x14ac:dyDescent="0.25">
      <c r="A12" s="3" t="s">
        <v>61</v>
      </c>
      <c r="B12" s="3">
        <v>620</v>
      </c>
      <c r="C12" s="3">
        <v>325</v>
      </c>
      <c r="D12" s="3">
        <v>268</v>
      </c>
      <c r="E12" s="3">
        <v>995</v>
      </c>
      <c r="F12" s="3">
        <v>611</v>
      </c>
      <c r="G12" s="3">
        <v>202</v>
      </c>
      <c r="H12" s="3">
        <v>493</v>
      </c>
      <c r="I12" s="3">
        <v>340</v>
      </c>
      <c r="J12" s="3">
        <v>165</v>
      </c>
      <c r="K12" s="3">
        <v>133</v>
      </c>
      <c r="L12" s="3">
        <v>63</v>
      </c>
      <c r="M12" s="3">
        <v>72</v>
      </c>
      <c r="N12" s="3">
        <v>53</v>
      </c>
      <c r="O12" s="3">
        <v>36</v>
      </c>
    </row>
    <row r="13" spans="1:15" x14ac:dyDescent="0.25">
      <c r="A13" s="3" t="s">
        <v>62</v>
      </c>
      <c r="B13" s="3">
        <v>246</v>
      </c>
      <c r="C13" s="3">
        <v>210</v>
      </c>
      <c r="D13" s="3">
        <v>177</v>
      </c>
      <c r="E13" s="3">
        <v>808</v>
      </c>
      <c r="F13" s="3">
        <v>490</v>
      </c>
      <c r="G13" s="3">
        <v>142</v>
      </c>
      <c r="H13" s="3">
        <v>373</v>
      </c>
      <c r="I13" s="3">
        <v>288</v>
      </c>
      <c r="J13" s="3">
        <v>131</v>
      </c>
      <c r="K13" s="3">
        <v>106</v>
      </c>
      <c r="L13" s="3">
        <v>49</v>
      </c>
      <c r="M13" s="3">
        <v>49</v>
      </c>
      <c r="N13" s="3">
        <v>50</v>
      </c>
      <c r="O13" s="3">
        <v>28</v>
      </c>
    </row>
    <row r="14" spans="1:15" x14ac:dyDescent="0.25">
      <c r="A14" s="3" t="s">
        <v>63</v>
      </c>
      <c r="B14" s="3">
        <v>447</v>
      </c>
      <c r="C14" s="3">
        <v>231</v>
      </c>
      <c r="D14" s="3">
        <v>181</v>
      </c>
      <c r="E14" s="3">
        <v>441</v>
      </c>
      <c r="F14" s="3">
        <v>245</v>
      </c>
      <c r="G14" s="3">
        <v>93</v>
      </c>
      <c r="H14" s="3">
        <v>256</v>
      </c>
      <c r="I14" s="3">
        <v>131</v>
      </c>
      <c r="J14" s="3">
        <v>76</v>
      </c>
      <c r="K14" s="3">
        <v>51</v>
      </c>
      <c r="L14" s="3">
        <v>38</v>
      </c>
      <c r="M14" s="3">
        <v>45</v>
      </c>
      <c r="N14" s="3">
        <v>17</v>
      </c>
      <c r="O14" s="3">
        <v>14</v>
      </c>
    </row>
    <row r="15" spans="1:15" x14ac:dyDescent="0.25">
      <c r="A15" s="3" t="s">
        <v>64</v>
      </c>
      <c r="B15" s="3">
        <v>565</v>
      </c>
      <c r="C15" s="3">
        <v>338</v>
      </c>
      <c r="D15" s="3">
        <v>291</v>
      </c>
      <c r="E15" s="3">
        <v>1032</v>
      </c>
      <c r="F15" s="3">
        <v>609</v>
      </c>
      <c r="G15" s="3">
        <v>198</v>
      </c>
      <c r="H15" s="3">
        <v>496</v>
      </c>
      <c r="I15" s="3">
        <v>348</v>
      </c>
      <c r="J15" s="3">
        <v>180</v>
      </c>
      <c r="K15" s="3">
        <v>136</v>
      </c>
      <c r="L15" s="3">
        <v>65</v>
      </c>
      <c r="M15" s="3">
        <v>71</v>
      </c>
      <c r="N15" s="3">
        <v>54</v>
      </c>
      <c r="O15" s="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Ingestion Rate</vt:lpstr>
      <vt:lpstr>Ingestion Frequency</vt:lpstr>
      <vt:lpstr>Popular Number of Tests</vt:lpstr>
      <vt:lpstr>Platform Delay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2013-09-16T16:54:37Z</dcterms:created>
  <dcterms:modified xsi:type="dcterms:W3CDTF">2013-09-18T04:23:56Z</dcterms:modified>
</cp:coreProperties>
</file>