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C74B7233-6CB3-044B-8711-B1F965832CB0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results!$A$1:$I$89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  <c r="H2" i="1"/>
</calcChain>
</file>

<file path=xl/sharedStrings.xml><?xml version="1.0" encoding="utf-8"?>
<sst xmlns="http://purl.oclc.org/ooxml/spreadsheetml/main" count="327" uniqueCount="98">
  <si>
    <t xml:space="preserve"> </t>
  </si>
  <si>
    <t>Standard Curve</t>
  </si>
  <si>
    <t>lower assay detection limit</t>
  </si>
  <si>
    <t>upper assay detection limit</t>
  </si>
  <si>
    <t xml:space="preserve">Sample ID </t>
  </si>
  <si>
    <t>Sample #</t>
  </si>
  <si>
    <t>Smp Dilution</t>
  </si>
  <si>
    <t>Quality</t>
  </si>
  <si>
    <t>OOR &lt; is used to indicate levels that are out of range below the LLOQ</t>
  </si>
  <si>
    <t>OOR &gt; is used to indicate levels that are out of range above the ULOQ</t>
  </si>
  <si>
    <t>Type</t>
  </si>
  <si>
    <t>MPO</t>
  </si>
  <si>
    <t>SHBG</t>
  </si>
  <si>
    <t>Serum/Plasma</t>
  </si>
  <si>
    <t>1:50</t>
  </si>
  <si>
    <t>ng/ml</t>
  </si>
  <si>
    <t>nM</t>
  </si>
  <si>
    <t>pink</t>
  </si>
  <si>
    <t>hemolysis</t>
  </si>
  <si>
    <t>ok</t>
  </si>
  <si>
    <t>empty</t>
  </si>
  <si>
    <t>OOR &lt;</t>
  </si>
  <si>
    <t>RAW PLASMA 185 well:E2 - VS0105 INDIA 2200 PLS 1A</t>
  </si>
  <si>
    <t>RAW PLASMA 185 well:G2 - VS0106 INDIA 2201 PLS 1A</t>
  </si>
  <si>
    <t>RAW PLASMA 185 well:A3 - 01-0755 INDIA 2333 PLS 1</t>
  </si>
  <si>
    <t>RAW PLASMA 185 well:C3 - 16000491010056 PAPA 3167 PLS 1</t>
  </si>
  <si>
    <t>RAW PLASMA 185 well:E3 - 16000491010392 PAPA 3168 PLS 1</t>
  </si>
  <si>
    <t>RAW PLASMA 185 well:G3 - 16000491010454 PAPA 3169 PLS 1</t>
  </si>
  <si>
    <t>RAW PLASMA 185 well:A4 - 16000491010601 PAPA 3170 PLS 1</t>
  </si>
  <si>
    <t>RAW PLASMA 185 well:C4 - 16000491010736 PAPA 3171 PLS 1</t>
  </si>
  <si>
    <t>RAW PLASMA 185 well:A5 - E04318105 INDIA 2324 PLS1</t>
  </si>
  <si>
    <t>RAW PLASMA 185 well:C5 - F05073115 INDIA 2325 PLS1</t>
  </si>
  <si>
    <t>RAW PLASMA 185 well:E5 - B07720106 INDIA 2326 PLS1</t>
  </si>
  <si>
    <t>RAW PLASMA 185 well:G5 - B07745105 INDIA 2327 PLS1</t>
  </si>
  <si>
    <t>RAW PLASMA 185 well:A6 - E03998105 INDIA 2328 PLS1</t>
  </si>
  <si>
    <t>RAW PLASMA 185 well:C6 - S032002390 INDIA 2329 PLS1</t>
  </si>
  <si>
    <t>RAW PLASMA 185 well:E6 - S022002574 INDIA 2330 PLS1</t>
  </si>
  <si>
    <t>RAW PLASMA 185 well:G6 - S022000812 INDIA 2331 PLS1</t>
  </si>
  <si>
    <t>RAW PLASMA 185 well:A7 - S102002323, S102002324 INDIA 2332 PLS1</t>
  </si>
  <si>
    <t>RAW PLASMA 178 well:A1 - RS13-028 CRC 532 PLS 2</t>
  </si>
  <si>
    <t>RAW PLASMA 178 well:C1 - RS14-024 CRC 537 PLS 2</t>
  </si>
  <si>
    <t>RAW PLASMA 178 well:E1 - RS14-052 CRC 538 PLS 2</t>
  </si>
  <si>
    <t>RAW PLASMA 178 well:G1 - RS14-054 CRC 539 PLS 2</t>
  </si>
  <si>
    <t>RAW PLASMA 178 well:A2 - RSP13-021 CRC 543 PLS 2</t>
  </si>
  <si>
    <t>RAW PLASMA 178 well:C2 - RSP13-025 CRC 544 PLS 2</t>
  </si>
  <si>
    <t>RAW PLASMA 178 well:E2 - TP15-P147 CRC 546 PLS 2</t>
  </si>
  <si>
    <t>RAW PLASMA 178 well:G2 - TP15-P148 CRC 547 PLS 2</t>
  </si>
  <si>
    <t>RAW PLASMA 178 well:A3 - TP15-P151 CRC 548 PLS 2</t>
  </si>
  <si>
    <t>RAW PLASMA 178 well:C3 - TP15-P20 CRC 549 PLS 2</t>
  </si>
  <si>
    <t>RAW PLASMA 178 well:E3 - TP15-P233 CRC 550 PLS 2</t>
  </si>
  <si>
    <t>RAW PLASMA 178 well:G3 - TP15-P37 CRC 552 PLS 2A</t>
  </si>
  <si>
    <t>RAW PLASMA 178 well:A4 - TP15-P37 CRC 552 PLS 2B</t>
  </si>
  <si>
    <t>RAW PLASMA 178 well:C4 - TP15-P37 CRC 552 PLS 2C</t>
  </si>
  <si>
    <t>RAW PLASMA 178 well:E4 - TP15-P37 CRC 552 PLS 2D</t>
  </si>
  <si>
    <t>RAW PLASMA 178 well:G4 - TP16-S129 CRC 554 PLS 2</t>
  </si>
  <si>
    <t>RAW PLASMA 178 well:A5 - TP16-S160 CRC 555 PLS 2</t>
  </si>
  <si>
    <t>RAW PLASMA 178 well:C5 - TP16-S304 CRC 559 PLS 2A</t>
  </si>
  <si>
    <t>RAW PLASMA 178 well:E5 - TP16-S304 CRC 559 PLS 2B</t>
  </si>
  <si>
    <t>RAW PLASMA 178 well:G5 - TP16-S304 CRC 559 PLS 2C</t>
  </si>
  <si>
    <t>RAW PLASMA 178 well:A6 - TP16-S304 CRC 559 PLS 2D</t>
  </si>
  <si>
    <t>RAW PLASMA 178 well:C6 - TP16-S378 CRC 560 PLS 2</t>
  </si>
  <si>
    <t>RAW PLASMA 178 well:E6 - TP17-P169 CRC 563 PLS 2</t>
  </si>
  <si>
    <t>RAW PLASMA 178 well:G6 - TP17-P196 CRC 564 PLS 2</t>
  </si>
  <si>
    <t>RAW PLASMA 178 well:A7 - TP17-P198 CRC 565 PLS 2</t>
  </si>
  <si>
    <t>RAW PLASMA 178 well:C7 - TP17-S379 CRC 569 PLS 2</t>
  </si>
  <si>
    <t xml:space="preserve">RAW PLASMA 186 well:A1 - 1 CRC 579 PLS 1 </t>
  </si>
  <si>
    <t>RAW PLASMA 186 well:C1 - 2 CRC 580 PLS 1</t>
  </si>
  <si>
    <t>RAW PLASMA 186 well:E1 - 3 CRC 581 PLS 1</t>
  </si>
  <si>
    <t>RAW PLASMA 186 well:G1 - 4 CRC 582 PLS 1</t>
  </si>
  <si>
    <t>RAW PLASMA 186 well:A2 - 5 CRC 583 PLS 1</t>
  </si>
  <si>
    <t>RAW PLASMA 186 well:C2 - 6 CRC 584 PLS 1</t>
  </si>
  <si>
    <t>RAW PLASMA 186 well:E2 - 7 CRC 585 PLS 1</t>
  </si>
  <si>
    <t>RAW PLASMA 186 well:G2 - 8 CRC 586 PLS 1</t>
  </si>
  <si>
    <t>RAW PLASMA 186 well:A3 - 9 CRC 587 PLS 1</t>
  </si>
  <si>
    <t>RAW PLASMA 186 well:C3 - 10 CRC 588 PLS 1</t>
  </si>
  <si>
    <t>RAW PLASMA 186 well:E3 - 11 CRC 589 PLS 1</t>
  </si>
  <si>
    <t>RAW PLASMA 186 well:G3 - 12 CRC 590 PLS 1</t>
  </si>
  <si>
    <t>RAW PLASMA 186 well:A4 - 13 CRC 591 PLS 1</t>
  </si>
  <si>
    <t>RAW PLASMA 186 well:C4 - 14 CRC 592 PLS 1</t>
  </si>
  <si>
    <t>RAW PLASMA 186 well:E4 - 15 CRC 593 PLS 1</t>
  </si>
  <si>
    <t>RAW PLASMA 186 well:G4 - 16 CRC 594 PLS 1</t>
  </si>
  <si>
    <t>RAW PLASMA 186 well:A5 - 17 CRC 595 PLS 1</t>
  </si>
  <si>
    <t>RAW PLASMA 186 well:C5 - 18 CRC 596 PLS 1</t>
  </si>
  <si>
    <t>RAW PLASMA 186 well:E5 - 19 CRC 597 PLS 1</t>
  </si>
  <si>
    <t>RAW PLASMA 186 well:G5 - 20 CRC 598 PLS 1</t>
  </si>
  <si>
    <t>RAW PLASMA 186 well:A6 - 21 CRC 599 PLS 1</t>
  </si>
  <si>
    <t>RAW PLASMA 186 well:C6 - 22 CRC 600 PLS 1</t>
  </si>
  <si>
    <t>RAW PLASMA 186 well:E6 - 23 CRC 601 PLS 1</t>
  </si>
  <si>
    <t>RAW PLASMA 186 well:G6 - 24 CRC 602 PLS 1</t>
  </si>
  <si>
    <t>RAW PLASMA 186 well:A7 - RD-0025 CRC 603 PLS 1</t>
  </si>
  <si>
    <t>RAW PLASMA 186 well:C7 - RD-0026 CRC 604 PLS 1</t>
  </si>
  <si>
    <t>RAW PLASMA 186 well:E7 - RD-0027 CRC 605 PLS 1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</si>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</sst>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/dd/yy"/>
    <numFmt numFmtId="166" formatCode="0.000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4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" fontId="0" fillId="3" borderId="7" xfId="0" applyNumberFormat="1" applyFont="1" applyFill="1" applyBorder="1" applyAlignment="1">
      <alignment horizontal="center"/>
    </xf>
    <xf numFmtId="165" fontId="0" fillId="3" borderId="7" xfId="0" applyNumberFormat="1" applyFont="1" applyFill="1" applyBorder="1" applyAlignment="1">
      <alignment horizontal="center"/>
    </xf>
    <xf numFmtId="49" fontId="0" fillId="3" borderId="7" xfId="0" quotePrefix="1" applyNumberFormat="1" applyFont="1" applyFill="1" applyBorder="1" applyAlignment="1">
      <alignment horizontal="center"/>
    </xf>
    <xf numFmtId="0" fontId="0" fillId="3" borderId="4" xfId="0" applyFont="1" applyFill="1" applyBorder="1"/>
    <xf numFmtId="166" fontId="0" fillId="4" borderId="7" xfId="0" applyNumberFormat="1" applyFont="1" applyFill="1" applyBorder="1"/>
    <xf numFmtId="166" fontId="0" fillId="2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248"/>
  <sheetViews>
    <sheetView tabSelected="1" zoomScale="80" zoomScaleNormal="80" workbookViewId="0">
      <selection activeCell="J68" sqref="J68"/>
    </sheetView>
  </sheetViews>
  <sheetFormatPr baseColWidth="10" defaultColWidth="11.5" defaultRowHeight="13" x14ac:dyDescent="0.15"/>
  <cols>
    <col min="2" max="2" width="9.5" customWidth="1"/>
    <col min="3" max="3" width="68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2" width="11.6640625" customWidth="1"/>
    <col min="13" max="13" width="14.1640625" customWidth="1"/>
    <col min="14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8" x14ac:dyDescent="0.15">
      <c r="B1" t="s">
        <v>0</v>
      </c>
    </row>
    <row r="2" spans="1:8" ht="14" thickBot="1" x14ac:dyDescent="0.2">
      <c r="A2" t="s">
        <v>0</v>
      </c>
      <c r="C2" t="s">
        <v>0</v>
      </c>
      <c r="E2" s="1" t="s">
        <v>1</v>
      </c>
      <c r="G2" s="2" t="str">
        <f>G8</f>
        <v>MPO</v>
      </c>
      <c r="H2" s="2" t="str">
        <f>H8</f>
        <v>SHBG</v>
      </c>
    </row>
    <row r="3" spans="1:8" x14ac:dyDescent="0.15">
      <c r="C3" s="5"/>
      <c r="D3" s="5"/>
      <c r="E3" s="3" t="s">
        <v>2</v>
      </c>
      <c r="F3" s="4"/>
      <c r="G3" s="18">
        <v>2.7E-2</v>
      </c>
      <c r="H3" s="18">
        <v>3.4000000000000002E-2</v>
      </c>
    </row>
    <row r="4" spans="1:8" x14ac:dyDescent="0.15">
      <c r="C4" t="s">
        <v>0</v>
      </c>
      <c r="E4" s="3" t="s">
        <v>3</v>
      </c>
      <c r="F4" s="4"/>
      <c r="G4" s="18">
        <v>19.977</v>
      </c>
      <c r="H4" s="18">
        <v>25.035</v>
      </c>
    </row>
    <row r="5" spans="1:8" x14ac:dyDescent="0.15">
      <c r="C5" s="5"/>
      <c r="D5" s="5"/>
    </row>
    <row r="6" spans="1:8" x14ac:dyDescent="0.15">
      <c r="C6" t="s">
        <v>0</v>
      </c>
    </row>
    <row r="7" spans="1:8" x14ac:dyDescent="0.15">
      <c r="C7" s="6" t="s">
        <v>4</v>
      </c>
      <c r="D7" s="16"/>
      <c r="E7" s="7"/>
      <c r="F7" s="8"/>
      <c r="G7" s="9" t="s">
        <v>15</v>
      </c>
      <c r="H7" s="9" t="s">
        <v>16</v>
      </c>
    </row>
    <row r="8" spans="1:8" ht="14" thickBot="1" x14ac:dyDescent="0.2">
      <c r="B8" s="2" t="s">
        <v>5</v>
      </c>
      <c r="C8" s="10"/>
      <c r="D8" s="10" t="s">
        <v>10</v>
      </c>
      <c r="E8" s="11" t="s">
        <v>6</v>
      </c>
      <c r="F8" s="2" t="s">
        <v>7</v>
      </c>
      <c r="G8" s="2" t="s">
        <v>11</v>
      </c>
      <c r="H8" s="2" t="s">
        <v>12</v>
      </c>
    </row>
    <row r="9" spans="1:8" x14ac:dyDescent="0.15">
      <c r="B9" s="12">
        <v>1</v>
      </c>
      <c r="C9" s="13" t="s">
        <v>22</v>
      </c>
      <c r="D9" s="13" t="s">
        <v>13</v>
      </c>
      <c r="E9" s="15" t="s">
        <v>14</v>
      </c>
      <c r="F9" s="14" t="s">
        <v>19</v>
      </c>
      <c r="G9" s="17">
        <v>11.18</v>
      </c>
      <c r="H9" s="17">
        <v>32.5</v>
      </c>
    </row>
    <row r="10" spans="1:8" x14ac:dyDescent="0.15">
      <c r="B10" s="12">
        <f>B9+1</f>
        <v>2</v>
      </c>
      <c r="C10" s="13" t="s">
        <v>23</v>
      </c>
      <c r="D10" s="13" t="s">
        <v>13</v>
      </c>
      <c r="E10" s="15" t="s">
        <v>14</v>
      </c>
      <c r="F10" s="14" t="s">
        <v>19</v>
      </c>
      <c r="G10" s="17">
        <v>12.35</v>
      </c>
      <c r="H10" s="17">
        <v>75.52</v>
      </c>
    </row>
    <row r="11" spans="1:8" x14ac:dyDescent="0.15">
      <c r="B11" s="12">
        <f t="shared" ref="B11:B74" si="0">B10+1</f>
        <v>3</v>
      </c>
      <c r="C11" s="13" t="s">
        <v>24</v>
      </c>
      <c r="D11" s="13" t="s">
        <v>13</v>
      </c>
      <c r="E11" s="15" t="s">
        <v>14</v>
      </c>
      <c r="F11" s="14" t="s">
        <v>19</v>
      </c>
      <c r="G11" s="17">
        <v>52.45</v>
      </c>
      <c r="H11" s="17">
        <v>49.32</v>
      </c>
    </row>
    <row r="12" spans="1:8" x14ac:dyDescent="0.15">
      <c r="B12" s="12">
        <f t="shared" si="0"/>
        <v>4</v>
      </c>
      <c r="C12" s="13" t="s">
        <v>25</v>
      </c>
      <c r="D12" s="13" t="s">
        <v>13</v>
      </c>
      <c r="E12" s="15" t="s">
        <v>14</v>
      </c>
      <c r="F12" s="14" t="s">
        <v>19</v>
      </c>
      <c r="G12" s="17">
        <v>40.06</v>
      </c>
      <c r="H12" s="17">
        <v>89.26</v>
      </c>
    </row>
    <row r="13" spans="1:8" x14ac:dyDescent="0.15">
      <c r="B13" s="12">
        <f t="shared" si="0"/>
        <v>5</v>
      </c>
      <c r="C13" s="13" t="s">
        <v>26</v>
      </c>
      <c r="D13" s="13" t="s">
        <v>13</v>
      </c>
      <c r="E13" s="15" t="s">
        <v>14</v>
      </c>
      <c r="F13" s="14" t="s">
        <v>19</v>
      </c>
      <c r="G13" s="17">
        <v>17.899999999999999</v>
      </c>
      <c r="H13" s="17">
        <v>71.900000000000006</v>
      </c>
    </row>
    <row r="14" spans="1:8" x14ac:dyDescent="0.15">
      <c r="B14" s="12">
        <f t="shared" si="0"/>
        <v>6</v>
      </c>
      <c r="C14" s="13" t="s">
        <v>27</v>
      </c>
      <c r="D14" s="13" t="s">
        <v>13</v>
      </c>
      <c r="E14" s="15" t="s">
        <v>14</v>
      </c>
      <c r="F14" s="14" t="s">
        <v>19</v>
      </c>
      <c r="G14" s="17">
        <v>33.119999999999997</v>
      </c>
      <c r="H14" s="17">
        <v>63.72</v>
      </c>
    </row>
    <row r="15" spans="1:8" x14ac:dyDescent="0.15">
      <c r="B15" s="12">
        <f t="shared" si="0"/>
        <v>7</v>
      </c>
      <c r="C15" s="13" t="s">
        <v>28</v>
      </c>
      <c r="D15" s="13" t="s">
        <v>13</v>
      </c>
      <c r="E15" s="15" t="s">
        <v>14</v>
      </c>
      <c r="F15" s="14" t="s">
        <v>19</v>
      </c>
      <c r="G15" s="17">
        <v>37.979999999999997</v>
      </c>
      <c r="H15" s="17">
        <v>72.52</v>
      </c>
    </row>
    <row r="16" spans="1:8" x14ac:dyDescent="0.15">
      <c r="B16" s="12">
        <f t="shared" si="0"/>
        <v>8</v>
      </c>
      <c r="C16" s="13" t="s">
        <v>29</v>
      </c>
      <c r="D16" s="13" t="s">
        <v>13</v>
      </c>
      <c r="E16" s="15" t="s">
        <v>14</v>
      </c>
      <c r="F16" s="14" t="s">
        <v>19</v>
      </c>
      <c r="G16" s="17">
        <v>12.05</v>
      </c>
      <c r="H16" s="17">
        <v>31.07</v>
      </c>
    </row>
    <row r="17" spans="2:8" x14ac:dyDescent="0.15">
      <c r="B17" s="12">
        <f t="shared" si="0"/>
        <v>9</v>
      </c>
      <c r="C17" s="13" t="s">
        <v>30</v>
      </c>
      <c r="D17" s="13" t="s">
        <v>13</v>
      </c>
      <c r="E17" s="15" t="s">
        <v>14</v>
      </c>
      <c r="F17" s="14" t="s">
        <v>19</v>
      </c>
      <c r="G17" s="17">
        <v>23.16</v>
      </c>
      <c r="H17" s="17">
        <v>38.46</v>
      </c>
    </row>
    <row r="18" spans="2:8" x14ac:dyDescent="0.15">
      <c r="B18" s="12">
        <f t="shared" si="0"/>
        <v>10</v>
      </c>
      <c r="C18" s="13" t="s">
        <v>31</v>
      </c>
      <c r="D18" s="13" t="s">
        <v>13</v>
      </c>
      <c r="E18" s="15" t="s">
        <v>14</v>
      </c>
      <c r="F18" s="14" t="s">
        <v>19</v>
      </c>
      <c r="G18" s="17">
        <v>9.42</v>
      </c>
      <c r="H18" s="17">
        <v>30.72</v>
      </c>
    </row>
    <row r="19" spans="2:8" x14ac:dyDescent="0.15">
      <c r="B19" s="12">
        <f t="shared" si="0"/>
        <v>11</v>
      </c>
      <c r="C19" s="13" t="s">
        <v>32</v>
      </c>
      <c r="D19" s="13" t="s">
        <v>13</v>
      </c>
      <c r="E19" s="15" t="s">
        <v>14</v>
      </c>
      <c r="F19" s="14" t="s">
        <v>19</v>
      </c>
      <c r="G19" s="17">
        <v>14.24</v>
      </c>
      <c r="H19" s="17">
        <v>68.040000000000006</v>
      </c>
    </row>
    <row r="20" spans="2:8" x14ac:dyDescent="0.15">
      <c r="B20" s="12">
        <f t="shared" si="0"/>
        <v>12</v>
      </c>
      <c r="C20" s="13" t="s">
        <v>33</v>
      </c>
      <c r="D20" s="13" t="s">
        <v>13</v>
      </c>
      <c r="E20" s="15" t="s">
        <v>14</v>
      </c>
      <c r="F20" s="14" t="s">
        <v>19</v>
      </c>
      <c r="G20" s="17">
        <v>10.08</v>
      </c>
      <c r="H20" s="17">
        <v>42.68</v>
      </c>
    </row>
    <row r="21" spans="2:8" x14ac:dyDescent="0.15">
      <c r="B21" s="12">
        <f t="shared" si="0"/>
        <v>13</v>
      </c>
      <c r="C21" s="13" t="s">
        <v>34</v>
      </c>
      <c r="D21" s="13" t="s">
        <v>13</v>
      </c>
      <c r="E21" s="15" t="s">
        <v>14</v>
      </c>
      <c r="F21" s="14" t="s">
        <v>19</v>
      </c>
      <c r="G21" s="17">
        <v>9.11</v>
      </c>
      <c r="H21" s="17">
        <v>41.28</v>
      </c>
    </row>
    <row r="22" spans="2:8" x14ac:dyDescent="0.15">
      <c r="B22" s="12">
        <f t="shared" si="0"/>
        <v>14</v>
      </c>
      <c r="C22" s="13" t="s">
        <v>35</v>
      </c>
      <c r="D22" s="13" t="s">
        <v>13</v>
      </c>
      <c r="E22" s="15" t="s">
        <v>14</v>
      </c>
      <c r="F22" s="14" t="s">
        <v>17</v>
      </c>
      <c r="G22" s="17">
        <v>417.28</v>
      </c>
      <c r="H22" s="17">
        <v>22.69</v>
      </c>
    </row>
    <row r="23" spans="2:8" x14ac:dyDescent="0.15">
      <c r="B23" s="12">
        <f t="shared" si="0"/>
        <v>15</v>
      </c>
      <c r="C23" s="13" t="s">
        <v>36</v>
      </c>
      <c r="D23" s="13" t="s">
        <v>13</v>
      </c>
      <c r="E23" s="15" t="s">
        <v>14</v>
      </c>
      <c r="F23" s="14" t="s">
        <v>18</v>
      </c>
      <c r="G23" s="17">
        <v>115.69</v>
      </c>
      <c r="H23" s="17">
        <v>236.92</v>
      </c>
    </row>
    <row r="24" spans="2:8" x14ac:dyDescent="0.15">
      <c r="B24" s="12">
        <f t="shared" si="0"/>
        <v>16</v>
      </c>
      <c r="C24" s="13" t="s">
        <v>37</v>
      </c>
      <c r="D24" s="13" t="s">
        <v>13</v>
      </c>
      <c r="E24" s="15" t="s">
        <v>14</v>
      </c>
      <c r="F24" s="14" t="s">
        <v>19</v>
      </c>
      <c r="G24" s="17">
        <v>29.89</v>
      </c>
      <c r="H24" s="17">
        <v>89.07</v>
      </c>
    </row>
    <row r="25" spans="2:8" x14ac:dyDescent="0.15">
      <c r="B25" s="12">
        <f t="shared" si="0"/>
        <v>17</v>
      </c>
      <c r="C25" s="13" t="s">
        <v>38</v>
      </c>
      <c r="D25" s="13" t="s">
        <v>13</v>
      </c>
      <c r="E25" s="15" t="s">
        <v>14</v>
      </c>
      <c r="F25" s="14" t="s">
        <v>19</v>
      </c>
      <c r="G25" s="17">
        <v>81.33</v>
      </c>
      <c r="H25" s="17">
        <v>38.71</v>
      </c>
    </row>
    <row r="26" spans="2:8" x14ac:dyDescent="0.15">
      <c r="B26" s="12">
        <f t="shared" si="0"/>
        <v>18</v>
      </c>
      <c r="C26" s="13" t="s">
        <v>39</v>
      </c>
      <c r="D26" s="13" t="s">
        <v>13</v>
      </c>
      <c r="E26" s="15" t="s">
        <v>14</v>
      </c>
      <c r="F26" s="14" t="s">
        <v>19</v>
      </c>
      <c r="G26" s="17">
        <v>23.25</v>
      </c>
      <c r="H26" s="17">
        <v>122.25</v>
      </c>
    </row>
    <row r="27" spans="2:8" x14ac:dyDescent="0.15">
      <c r="B27" s="12">
        <f t="shared" si="0"/>
        <v>19</v>
      </c>
      <c r="C27" s="13" t="s">
        <v>40</v>
      </c>
      <c r="D27" s="13" t="s">
        <v>13</v>
      </c>
      <c r="E27" s="15" t="s">
        <v>14</v>
      </c>
      <c r="F27" s="14" t="s">
        <v>19</v>
      </c>
      <c r="G27" s="17">
        <v>22.87</v>
      </c>
      <c r="H27" s="17">
        <v>26.34</v>
      </c>
    </row>
    <row r="28" spans="2:8" x14ac:dyDescent="0.15">
      <c r="B28" s="12">
        <f t="shared" si="0"/>
        <v>20</v>
      </c>
      <c r="C28" s="13" t="s">
        <v>41</v>
      </c>
      <c r="D28" s="13" t="s">
        <v>13</v>
      </c>
      <c r="E28" s="15" t="s">
        <v>14</v>
      </c>
      <c r="F28" s="14" t="s">
        <v>19</v>
      </c>
      <c r="G28" s="17">
        <v>16.71</v>
      </c>
      <c r="H28" s="17">
        <v>20.350000000000001</v>
      </c>
    </row>
    <row r="29" spans="2:8" x14ac:dyDescent="0.15">
      <c r="B29" s="12">
        <f t="shared" si="0"/>
        <v>21</v>
      </c>
      <c r="C29" s="13" t="s">
        <v>42</v>
      </c>
      <c r="D29" s="13" t="s">
        <v>13</v>
      </c>
      <c r="E29" s="15" t="s">
        <v>14</v>
      </c>
      <c r="F29" s="14" t="s">
        <v>19</v>
      </c>
      <c r="G29" s="17">
        <v>10.61</v>
      </c>
      <c r="H29" s="17">
        <v>106.74</v>
      </c>
    </row>
    <row r="30" spans="2:8" x14ac:dyDescent="0.15">
      <c r="B30" s="12">
        <f t="shared" si="0"/>
        <v>22</v>
      </c>
      <c r="C30" s="13" t="s">
        <v>43</v>
      </c>
      <c r="D30" s="13" t="s">
        <v>13</v>
      </c>
      <c r="E30" s="15" t="s">
        <v>14</v>
      </c>
      <c r="F30" s="14" t="s">
        <v>18</v>
      </c>
      <c r="G30" s="17">
        <v>335.82</v>
      </c>
      <c r="H30" s="17">
        <v>55.97</v>
      </c>
    </row>
    <row r="31" spans="2:8" x14ac:dyDescent="0.15">
      <c r="B31" s="12">
        <f t="shared" si="0"/>
        <v>23</v>
      </c>
      <c r="C31" s="13" t="s">
        <v>44</v>
      </c>
      <c r="D31" s="13" t="s">
        <v>13</v>
      </c>
      <c r="E31" s="15" t="s">
        <v>14</v>
      </c>
      <c r="F31" s="14" t="s">
        <v>19</v>
      </c>
      <c r="G31" s="17">
        <v>46.89</v>
      </c>
      <c r="H31" s="17">
        <v>47.49</v>
      </c>
    </row>
    <row r="32" spans="2:8" x14ac:dyDescent="0.15">
      <c r="B32" s="12">
        <f t="shared" si="0"/>
        <v>24</v>
      </c>
      <c r="C32" s="13" t="s">
        <v>45</v>
      </c>
      <c r="D32" s="13" t="s">
        <v>13</v>
      </c>
      <c r="E32" s="15" t="s">
        <v>14</v>
      </c>
      <c r="F32" s="14" t="s">
        <v>19</v>
      </c>
      <c r="G32" s="17">
        <v>16.03</v>
      </c>
      <c r="H32" s="17">
        <v>86.83</v>
      </c>
    </row>
    <row r="33" spans="2:8" x14ac:dyDescent="0.15">
      <c r="B33" s="12">
        <f t="shared" si="0"/>
        <v>25</v>
      </c>
      <c r="C33" s="13" t="s">
        <v>46</v>
      </c>
      <c r="D33" s="13" t="s">
        <v>13</v>
      </c>
      <c r="E33" s="15" t="s">
        <v>14</v>
      </c>
      <c r="F33" s="14" t="s">
        <v>19</v>
      </c>
      <c r="G33" s="17">
        <v>9.11</v>
      </c>
      <c r="H33" s="17">
        <v>93.11</v>
      </c>
    </row>
    <row r="34" spans="2:8" x14ac:dyDescent="0.15">
      <c r="B34" s="12">
        <f t="shared" si="0"/>
        <v>26</v>
      </c>
      <c r="C34" s="13" t="s">
        <v>47</v>
      </c>
      <c r="D34" s="13" t="s">
        <v>13</v>
      </c>
      <c r="E34" s="15" t="s">
        <v>14</v>
      </c>
      <c r="F34" s="14" t="s">
        <v>19</v>
      </c>
      <c r="G34" s="17">
        <v>11.7</v>
      </c>
      <c r="H34" s="17">
        <v>47.61</v>
      </c>
    </row>
    <row r="35" spans="2:8" x14ac:dyDescent="0.15">
      <c r="B35" s="12">
        <f t="shared" si="0"/>
        <v>27</v>
      </c>
      <c r="C35" s="13" t="s">
        <v>48</v>
      </c>
      <c r="D35" s="13" t="s">
        <v>13</v>
      </c>
      <c r="E35" s="15" t="s">
        <v>14</v>
      </c>
      <c r="F35" s="14" t="s">
        <v>18</v>
      </c>
      <c r="G35" s="17">
        <v>28.24</v>
      </c>
      <c r="H35" s="17">
        <v>71.900000000000006</v>
      </c>
    </row>
    <row r="36" spans="2:8" x14ac:dyDescent="0.15">
      <c r="B36" s="12">
        <f t="shared" si="0"/>
        <v>28</v>
      </c>
      <c r="C36" s="13" t="s">
        <v>49</v>
      </c>
      <c r="D36" s="13" t="s">
        <v>13</v>
      </c>
      <c r="E36" s="15" t="s">
        <v>14</v>
      </c>
      <c r="F36" s="14" t="s">
        <v>19</v>
      </c>
      <c r="G36" s="17">
        <v>19.28</v>
      </c>
      <c r="H36" s="17">
        <v>37.83</v>
      </c>
    </row>
    <row r="37" spans="2:8" x14ac:dyDescent="0.15">
      <c r="B37" s="12">
        <f t="shared" si="0"/>
        <v>29</v>
      </c>
      <c r="C37" s="13" t="s">
        <v>50</v>
      </c>
      <c r="D37" s="13" t="s">
        <v>13</v>
      </c>
      <c r="E37" s="15" t="s">
        <v>14</v>
      </c>
      <c r="F37" s="14" t="s">
        <v>19</v>
      </c>
      <c r="G37" s="17">
        <v>9.3800000000000008</v>
      </c>
      <c r="H37" s="17">
        <v>68.930000000000007</v>
      </c>
    </row>
    <row r="38" spans="2:8" x14ac:dyDescent="0.15">
      <c r="B38" s="12">
        <f t="shared" si="0"/>
        <v>30</v>
      </c>
      <c r="C38" s="13" t="s">
        <v>51</v>
      </c>
      <c r="D38" s="13" t="s">
        <v>13</v>
      </c>
      <c r="E38" s="15" t="s">
        <v>14</v>
      </c>
      <c r="F38" s="14" t="s">
        <v>19</v>
      </c>
      <c r="G38" s="17">
        <v>11.57</v>
      </c>
      <c r="H38" s="17">
        <v>75.09</v>
      </c>
    </row>
    <row r="39" spans="2:8" x14ac:dyDescent="0.15">
      <c r="B39" s="12">
        <f t="shared" si="0"/>
        <v>31</v>
      </c>
      <c r="C39" s="13" t="s">
        <v>52</v>
      </c>
      <c r="D39" s="13" t="s">
        <v>13</v>
      </c>
      <c r="E39" s="15" t="s">
        <v>14</v>
      </c>
      <c r="F39" s="14" t="s">
        <v>19</v>
      </c>
      <c r="G39" s="17">
        <v>11.27</v>
      </c>
      <c r="H39" s="17">
        <v>69.069999999999993</v>
      </c>
    </row>
    <row r="40" spans="2:8" x14ac:dyDescent="0.15">
      <c r="B40" s="12">
        <f t="shared" si="0"/>
        <v>32</v>
      </c>
      <c r="C40" s="13" t="s">
        <v>53</v>
      </c>
      <c r="D40" s="13" t="s">
        <v>13</v>
      </c>
      <c r="E40" s="15" t="s">
        <v>14</v>
      </c>
      <c r="F40" s="14" t="s">
        <v>20</v>
      </c>
      <c r="G40" s="17" t="s">
        <v>21</v>
      </c>
      <c r="H40" s="17" t="s">
        <v>21</v>
      </c>
    </row>
    <row r="41" spans="2:8" x14ac:dyDescent="0.15">
      <c r="B41" s="12">
        <f t="shared" si="0"/>
        <v>33</v>
      </c>
      <c r="C41" s="13" t="s">
        <v>54</v>
      </c>
      <c r="D41" s="13" t="s">
        <v>13</v>
      </c>
      <c r="E41" s="15" t="s">
        <v>14</v>
      </c>
      <c r="F41" s="14" t="s">
        <v>19</v>
      </c>
      <c r="G41" s="17">
        <v>15.18</v>
      </c>
      <c r="H41" s="17">
        <v>25.18</v>
      </c>
    </row>
    <row r="42" spans="2:8" x14ac:dyDescent="0.15">
      <c r="B42" s="12">
        <f t="shared" si="0"/>
        <v>34</v>
      </c>
      <c r="C42" s="13" t="s">
        <v>55</v>
      </c>
      <c r="D42" s="13" t="s">
        <v>13</v>
      </c>
      <c r="E42" s="15" t="s">
        <v>14</v>
      </c>
      <c r="F42" s="14" t="s">
        <v>19</v>
      </c>
      <c r="G42" s="17">
        <v>10.83</v>
      </c>
      <c r="H42" s="17">
        <v>31.76</v>
      </c>
    </row>
    <row r="43" spans="2:8" x14ac:dyDescent="0.15">
      <c r="B43" s="12">
        <f t="shared" si="0"/>
        <v>35</v>
      </c>
      <c r="C43" s="13" t="s">
        <v>56</v>
      </c>
      <c r="D43" s="13" t="s">
        <v>13</v>
      </c>
      <c r="E43" s="15" t="s">
        <v>14</v>
      </c>
      <c r="F43" s="14" t="s">
        <v>18</v>
      </c>
      <c r="G43" s="17">
        <v>56.73</v>
      </c>
      <c r="H43" s="17">
        <v>24.27</v>
      </c>
    </row>
    <row r="44" spans="2:8" x14ac:dyDescent="0.15">
      <c r="B44" s="12">
        <f t="shared" si="0"/>
        <v>36</v>
      </c>
      <c r="C44" s="13" t="s">
        <v>57</v>
      </c>
      <c r="D44" s="13" t="s">
        <v>13</v>
      </c>
      <c r="E44" s="15" t="s">
        <v>14</v>
      </c>
      <c r="F44" s="14" t="s">
        <v>18</v>
      </c>
      <c r="G44" s="17">
        <v>64.3</v>
      </c>
      <c r="H44" s="17">
        <v>20.22</v>
      </c>
    </row>
    <row r="45" spans="2:8" x14ac:dyDescent="0.15">
      <c r="B45" s="12">
        <f t="shared" si="0"/>
        <v>37</v>
      </c>
      <c r="C45" s="13" t="s">
        <v>58</v>
      </c>
      <c r="D45" s="13" t="s">
        <v>13</v>
      </c>
      <c r="E45" s="15" t="s">
        <v>14</v>
      </c>
      <c r="F45" s="14" t="s">
        <v>18</v>
      </c>
      <c r="G45" s="17">
        <v>68.430000000000007</v>
      </c>
      <c r="H45" s="17">
        <v>25.03</v>
      </c>
    </row>
    <row r="46" spans="2:8" x14ac:dyDescent="0.15">
      <c r="B46" s="12">
        <f t="shared" si="0"/>
        <v>38</v>
      </c>
      <c r="C46" s="13" t="s">
        <v>59</v>
      </c>
      <c r="D46" s="13" t="s">
        <v>13</v>
      </c>
      <c r="E46" s="15" t="s">
        <v>14</v>
      </c>
      <c r="F46" s="14" t="s">
        <v>18</v>
      </c>
      <c r="G46" s="17">
        <v>72.2</v>
      </c>
      <c r="H46" s="17">
        <v>26.76</v>
      </c>
    </row>
    <row r="47" spans="2:8" x14ac:dyDescent="0.15">
      <c r="B47" s="12">
        <f t="shared" si="0"/>
        <v>39</v>
      </c>
      <c r="C47" s="13" t="s">
        <v>60</v>
      </c>
      <c r="D47" s="13" t="s">
        <v>13</v>
      </c>
      <c r="E47" s="15" t="s">
        <v>14</v>
      </c>
      <c r="F47" s="14" t="s">
        <v>19</v>
      </c>
      <c r="G47" s="17">
        <v>7.55</v>
      </c>
      <c r="H47" s="17">
        <v>38.93</v>
      </c>
    </row>
    <row r="48" spans="2:8" x14ac:dyDescent="0.15">
      <c r="B48" s="12">
        <f t="shared" si="0"/>
        <v>40</v>
      </c>
      <c r="C48" s="13" t="s">
        <v>61</v>
      </c>
      <c r="D48" s="13" t="s">
        <v>13</v>
      </c>
      <c r="E48" s="15" t="s">
        <v>14</v>
      </c>
      <c r="F48" s="14" t="s">
        <v>19</v>
      </c>
      <c r="G48" s="17">
        <v>5.03</v>
      </c>
      <c r="H48" s="17">
        <v>70.2</v>
      </c>
    </row>
    <row r="49" spans="2:8" x14ac:dyDescent="0.15">
      <c r="B49" s="12">
        <f t="shared" si="0"/>
        <v>41</v>
      </c>
      <c r="C49" s="13" t="s">
        <v>62</v>
      </c>
      <c r="D49" s="13" t="s">
        <v>13</v>
      </c>
      <c r="E49" s="15" t="s">
        <v>14</v>
      </c>
      <c r="F49" s="14" t="s">
        <v>19</v>
      </c>
      <c r="G49" s="17">
        <v>10.7</v>
      </c>
      <c r="H49" s="17">
        <v>20.12</v>
      </c>
    </row>
    <row r="50" spans="2:8" x14ac:dyDescent="0.15">
      <c r="B50" s="12">
        <f t="shared" si="0"/>
        <v>42</v>
      </c>
      <c r="C50" s="13" t="s">
        <v>63</v>
      </c>
      <c r="D50" s="13" t="s">
        <v>13</v>
      </c>
      <c r="E50" s="15" t="s">
        <v>14</v>
      </c>
      <c r="F50" s="14" t="s">
        <v>19</v>
      </c>
      <c r="G50" s="17">
        <v>12.26</v>
      </c>
      <c r="H50" s="17">
        <v>79.63</v>
      </c>
    </row>
    <row r="51" spans="2:8" x14ac:dyDescent="0.15">
      <c r="B51" s="12">
        <f t="shared" si="0"/>
        <v>43</v>
      </c>
      <c r="C51" s="13" t="s">
        <v>64</v>
      </c>
      <c r="D51" s="13" t="s">
        <v>13</v>
      </c>
      <c r="E51" s="15" t="s">
        <v>14</v>
      </c>
      <c r="F51" s="14" t="s">
        <v>20</v>
      </c>
      <c r="G51" s="17" t="s">
        <v>21</v>
      </c>
      <c r="H51" s="17" t="s">
        <v>21</v>
      </c>
    </row>
    <row r="52" spans="2:8" x14ac:dyDescent="0.15">
      <c r="B52" s="12">
        <f t="shared" si="0"/>
        <v>44</v>
      </c>
      <c r="C52" s="13" t="s">
        <v>65</v>
      </c>
      <c r="D52" s="13" t="s">
        <v>13</v>
      </c>
      <c r="E52" s="15" t="s">
        <v>14</v>
      </c>
      <c r="F52" s="14" t="s">
        <v>19</v>
      </c>
      <c r="G52" s="17">
        <v>21.87</v>
      </c>
      <c r="H52" s="17">
        <v>116.68</v>
      </c>
    </row>
    <row r="53" spans="2:8" x14ac:dyDescent="0.15">
      <c r="B53" s="12">
        <f t="shared" si="0"/>
        <v>45</v>
      </c>
      <c r="C53" s="13" t="s">
        <v>66</v>
      </c>
      <c r="D53" s="13" t="s">
        <v>13</v>
      </c>
      <c r="E53" s="15" t="s">
        <v>14</v>
      </c>
      <c r="F53" s="14" t="s">
        <v>19</v>
      </c>
      <c r="G53" s="17">
        <v>30.22</v>
      </c>
      <c r="H53" s="17">
        <v>65.790000000000006</v>
      </c>
    </row>
    <row r="54" spans="2:8" x14ac:dyDescent="0.15">
      <c r="B54" s="12">
        <f t="shared" si="0"/>
        <v>46</v>
      </c>
      <c r="C54" s="13" t="s">
        <v>67</v>
      </c>
      <c r="D54" s="13" t="s">
        <v>13</v>
      </c>
      <c r="E54" s="15" t="s">
        <v>14</v>
      </c>
      <c r="F54" s="14" t="s">
        <v>19</v>
      </c>
      <c r="G54" s="17">
        <v>15.1</v>
      </c>
      <c r="H54" s="17">
        <v>40.99</v>
      </c>
    </row>
    <row r="55" spans="2:8" x14ac:dyDescent="0.15">
      <c r="B55" s="12">
        <f t="shared" si="0"/>
        <v>47</v>
      </c>
      <c r="C55" s="13" t="s">
        <v>68</v>
      </c>
      <c r="D55" s="13" t="s">
        <v>13</v>
      </c>
      <c r="E55" s="15" t="s">
        <v>14</v>
      </c>
      <c r="F55" s="14" t="s">
        <v>17</v>
      </c>
      <c r="G55" s="17">
        <v>13.94</v>
      </c>
      <c r="H55" s="17">
        <v>32.700000000000003</v>
      </c>
    </row>
    <row r="56" spans="2:8" x14ac:dyDescent="0.15">
      <c r="B56" s="12">
        <f t="shared" si="0"/>
        <v>48</v>
      </c>
      <c r="C56" s="13" t="s">
        <v>69</v>
      </c>
      <c r="D56" s="13" t="s">
        <v>13</v>
      </c>
      <c r="E56" s="15" t="s">
        <v>14</v>
      </c>
      <c r="F56" s="14" t="s">
        <v>19</v>
      </c>
      <c r="G56" s="17">
        <v>17.47</v>
      </c>
      <c r="H56" s="17">
        <v>16.82</v>
      </c>
    </row>
    <row r="57" spans="2:8" x14ac:dyDescent="0.15">
      <c r="B57" s="12">
        <f t="shared" si="0"/>
        <v>49</v>
      </c>
      <c r="C57" s="13" t="s">
        <v>70</v>
      </c>
      <c r="D57" s="13" t="s">
        <v>13</v>
      </c>
      <c r="E57" s="15" t="s">
        <v>14</v>
      </c>
      <c r="F57" s="14" t="s">
        <v>18</v>
      </c>
      <c r="G57" s="17">
        <v>21.5</v>
      </c>
      <c r="H57" s="17">
        <v>26.79</v>
      </c>
    </row>
    <row r="58" spans="2:8" x14ac:dyDescent="0.15">
      <c r="B58" s="12">
        <f t="shared" si="0"/>
        <v>50</v>
      </c>
      <c r="C58" s="13" t="s">
        <v>71</v>
      </c>
      <c r="D58" s="13" t="s">
        <v>13</v>
      </c>
      <c r="E58" s="15" t="s">
        <v>14</v>
      </c>
      <c r="F58" s="14" t="s">
        <v>19</v>
      </c>
      <c r="G58" s="17">
        <v>19.41</v>
      </c>
      <c r="H58" s="17">
        <v>18.97</v>
      </c>
    </row>
    <row r="59" spans="2:8" x14ac:dyDescent="0.15">
      <c r="B59" s="12">
        <f t="shared" si="0"/>
        <v>51</v>
      </c>
      <c r="C59" s="13" t="s">
        <v>72</v>
      </c>
      <c r="D59" s="13" t="s">
        <v>13</v>
      </c>
      <c r="E59" s="15" t="s">
        <v>14</v>
      </c>
      <c r="F59" s="14" t="s">
        <v>19</v>
      </c>
      <c r="G59" s="17">
        <v>10.48</v>
      </c>
      <c r="H59" s="17">
        <v>91.4</v>
      </c>
    </row>
    <row r="60" spans="2:8" x14ac:dyDescent="0.15">
      <c r="B60" s="12">
        <f t="shared" si="0"/>
        <v>52</v>
      </c>
      <c r="C60" s="13" t="s">
        <v>73</v>
      </c>
      <c r="D60" s="13" t="s">
        <v>13</v>
      </c>
      <c r="E60" s="15" t="s">
        <v>14</v>
      </c>
      <c r="F60" s="14" t="s">
        <v>19</v>
      </c>
      <c r="G60" s="17">
        <v>500.54</v>
      </c>
      <c r="H60" s="17">
        <v>70.72</v>
      </c>
    </row>
    <row r="61" spans="2:8" x14ac:dyDescent="0.15">
      <c r="B61" s="12">
        <f t="shared" si="0"/>
        <v>53</v>
      </c>
      <c r="C61" s="13" t="s">
        <v>74</v>
      </c>
      <c r="D61" s="13" t="s">
        <v>13</v>
      </c>
      <c r="E61" s="15" t="s">
        <v>14</v>
      </c>
      <c r="F61" s="14" t="s">
        <v>19</v>
      </c>
      <c r="G61" s="17">
        <v>342.82</v>
      </c>
      <c r="H61" s="17">
        <v>150.63</v>
      </c>
    </row>
    <row r="62" spans="2:8" x14ac:dyDescent="0.15">
      <c r="B62" s="12">
        <f t="shared" si="0"/>
        <v>54</v>
      </c>
      <c r="C62" s="13" t="s">
        <v>75</v>
      </c>
      <c r="D62" s="13" t="s">
        <v>13</v>
      </c>
      <c r="E62" s="15" t="s">
        <v>14</v>
      </c>
      <c r="F62" s="14" t="s">
        <v>18</v>
      </c>
      <c r="G62" s="17">
        <v>601.36</v>
      </c>
      <c r="H62" s="17">
        <v>46.68</v>
      </c>
    </row>
    <row r="63" spans="2:8" x14ac:dyDescent="0.15">
      <c r="B63" s="12">
        <f t="shared" si="0"/>
        <v>55</v>
      </c>
      <c r="C63" s="13" t="s">
        <v>76</v>
      </c>
      <c r="D63" s="13" t="s">
        <v>13</v>
      </c>
      <c r="E63" s="15" t="s">
        <v>14</v>
      </c>
      <c r="F63" s="14" t="s">
        <v>19</v>
      </c>
      <c r="G63" s="17">
        <v>159.15</v>
      </c>
      <c r="H63" s="17">
        <v>41.13</v>
      </c>
    </row>
    <row r="64" spans="2:8" x14ac:dyDescent="0.15">
      <c r="B64" s="12">
        <f t="shared" si="0"/>
        <v>56</v>
      </c>
      <c r="C64" s="13" t="s">
        <v>77</v>
      </c>
      <c r="D64" s="13" t="s">
        <v>13</v>
      </c>
      <c r="E64" s="15" t="s">
        <v>14</v>
      </c>
      <c r="F64" s="14" t="s">
        <v>19</v>
      </c>
      <c r="G64" s="17">
        <v>448.59</v>
      </c>
      <c r="H64" s="17">
        <v>58.53</v>
      </c>
    </row>
    <row r="65" spans="2:8" x14ac:dyDescent="0.15">
      <c r="B65" s="12">
        <f t="shared" si="0"/>
        <v>57</v>
      </c>
      <c r="C65" s="13" t="s">
        <v>78</v>
      </c>
      <c r="D65" s="13" t="s">
        <v>13</v>
      </c>
      <c r="E65" s="15" t="s">
        <v>14</v>
      </c>
      <c r="F65" s="14" t="s">
        <v>19</v>
      </c>
      <c r="G65" s="17">
        <v>8.1300000000000008</v>
      </c>
      <c r="H65" s="17">
        <v>44.2</v>
      </c>
    </row>
    <row r="66" spans="2:8" x14ac:dyDescent="0.15">
      <c r="B66" s="12">
        <f t="shared" si="0"/>
        <v>58</v>
      </c>
      <c r="C66" s="13" t="s">
        <v>79</v>
      </c>
      <c r="D66" s="13" t="s">
        <v>13</v>
      </c>
      <c r="E66" s="15" t="s">
        <v>14</v>
      </c>
      <c r="F66" s="14" t="s">
        <v>19</v>
      </c>
      <c r="G66" s="17">
        <v>17.010000000000002</v>
      </c>
      <c r="H66" s="17">
        <v>75.67</v>
      </c>
    </row>
    <row r="67" spans="2:8" x14ac:dyDescent="0.15">
      <c r="B67" s="12">
        <f t="shared" si="0"/>
        <v>59</v>
      </c>
      <c r="C67" s="13" t="s">
        <v>80</v>
      </c>
      <c r="D67" s="13" t="s">
        <v>13</v>
      </c>
      <c r="E67" s="15" t="s">
        <v>14</v>
      </c>
      <c r="F67" s="14" t="s">
        <v>19</v>
      </c>
      <c r="G67" s="17">
        <v>12</v>
      </c>
      <c r="H67" s="17">
        <v>84.29</v>
      </c>
    </row>
    <row r="68" spans="2:8" x14ac:dyDescent="0.15">
      <c r="B68" s="12">
        <f t="shared" si="0"/>
        <v>60</v>
      </c>
      <c r="C68" s="13" t="s">
        <v>81</v>
      </c>
      <c r="D68" s="13" t="s">
        <v>13</v>
      </c>
      <c r="E68" s="15" t="s">
        <v>14</v>
      </c>
      <c r="F68" s="14" t="s">
        <v>19</v>
      </c>
      <c r="G68" s="17">
        <v>22.54</v>
      </c>
      <c r="H68" s="17">
        <v>44.97</v>
      </c>
    </row>
    <row r="69" spans="2:8" x14ac:dyDescent="0.15">
      <c r="B69" s="12">
        <f t="shared" si="0"/>
        <v>61</v>
      </c>
      <c r="C69" s="13" t="s">
        <v>82</v>
      </c>
      <c r="D69" s="13" t="s">
        <v>13</v>
      </c>
      <c r="E69" s="15" t="s">
        <v>14</v>
      </c>
      <c r="F69" s="14" t="s">
        <v>19</v>
      </c>
      <c r="G69" s="17">
        <v>15.61</v>
      </c>
      <c r="H69" s="17">
        <v>25.61</v>
      </c>
    </row>
    <row r="70" spans="2:8" x14ac:dyDescent="0.15">
      <c r="B70" s="12">
        <f t="shared" si="0"/>
        <v>62</v>
      </c>
      <c r="C70" s="13" t="s">
        <v>83</v>
      </c>
      <c r="D70" s="13" t="s">
        <v>13</v>
      </c>
      <c r="E70" s="15" t="s">
        <v>14</v>
      </c>
      <c r="F70" s="14" t="s">
        <v>19</v>
      </c>
      <c r="G70" s="17">
        <v>16.59</v>
      </c>
      <c r="H70" s="17">
        <v>128.01</v>
      </c>
    </row>
    <row r="71" spans="2:8" x14ac:dyDescent="0.15">
      <c r="B71" s="12">
        <f t="shared" si="0"/>
        <v>63</v>
      </c>
      <c r="C71" s="13" t="s">
        <v>84</v>
      </c>
      <c r="D71" s="13" t="s">
        <v>13</v>
      </c>
      <c r="E71" s="15" t="s">
        <v>14</v>
      </c>
      <c r="F71" s="14" t="s">
        <v>19</v>
      </c>
      <c r="G71" s="17">
        <v>11.66</v>
      </c>
      <c r="H71" s="17">
        <v>35.1</v>
      </c>
    </row>
    <row r="72" spans="2:8" x14ac:dyDescent="0.15">
      <c r="B72" s="12">
        <f t="shared" si="0"/>
        <v>64</v>
      </c>
      <c r="C72" s="13" t="s">
        <v>85</v>
      </c>
      <c r="D72" s="13" t="s">
        <v>13</v>
      </c>
      <c r="E72" s="15" t="s">
        <v>14</v>
      </c>
      <c r="F72" s="14" t="s">
        <v>19</v>
      </c>
      <c r="G72" s="17">
        <v>21.62</v>
      </c>
      <c r="H72" s="17">
        <v>68.12</v>
      </c>
    </row>
    <row r="73" spans="2:8" x14ac:dyDescent="0.15">
      <c r="B73" s="12">
        <f t="shared" si="0"/>
        <v>65</v>
      </c>
      <c r="C73" s="13" t="s">
        <v>86</v>
      </c>
      <c r="D73" s="13" t="s">
        <v>13</v>
      </c>
      <c r="E73" s="15" t="s">
        <v>14</v>
      </c>
      <c r="F73" s="14" t="s">
        <v>19</v>
      </c>
      <c r="G73" s="17">
        <v>4.75</v>
      </c>
      <c r="H73" s="17">
        <v>46.19</v>
      </c>
    </row>
    <row r="74" spans="2:8" x14ac:dyDescent="0.15">
      <c r="B74" s="12">
        <f t="shared" si="0"/>
        <v>66</v>
      </c>
      <c r="C74" s="13" t="s">
        <v>87</v>
      </c>
      <c r="D74" s="13" t="s">
        <v>13</v>
      </c>
      <c r="E74" s="15" t="s">
        <v>14</v>
      </c>
      <c r="F74" s="14" t="s">
        <v>19</v>
      </c>
      <c r="G74" s="17">
        <v>5.31</v>
      </c>
      <c r="H74" s="17">
        <v>43.91</v>
      </c>
    </row>
    <row r="75" spans="2:8" x14ac:dyDescent="0.15">
      <c r="B75" s="12">
        <f t="shared" ref="B75:B84" si="1">B74+1</f>
        <v>67</v>
      </c>
      <c r="C75" s="13" t="s">
        <v>88</v>
      </c>
      <c r="D75" s="13" t="s">
        <v>13</v>
      </c>
      <c r="E75" s="15" t="s">
        <v>14</v>
      </c>
      <c r="F75" s="14" t="s">
        <v>19</v>
      </c>
      <c r="G75" s="17">
        <v>8.5299999999999994</v>
      </c>
      <c r="H75" s="17">
        <v>75.33</v>
      </c>
    </row>
    <row r="76" spans="2:8" x14ac:dyDescent="0.15">
      <c r="B76" s="12">
        <f t="shared" si="1"/>
        <v>68</v>
      </c>
      <c r="C76" s="13" t="s">
        <v>89</v>
      </c>
      <c r="D76" s="13" t="s">
        <v>13</v>
      </c>
      <c r="E76" s="15" t="s">
        <v>14</v>
      </c>
      <c r="F76" s="14" t="s">
        <v>19</v>
      </c>
      <c r="G76" s="17">
        <v>22.75</v>
      </c>
      <c r="H76" s="17">
        <v>25.88</v>
      </c>
    </row>
    <row r="77" spans="2:8" x14ac:dyDescent="0.15">
      <c r="B77" s="12">
        <f t="shared" si="1"/>
        <v>69</v>
      </c>
      <c r="C77" s="13" t="s">
        <v>90</v>
      </c>
      <c r="D77" s="13" t="s">
        <v>13</v>
      </c>
      <c r="E77" s="15" t="s">
        <v>14</v>
      </c>
      <c r="F77" s="14" t="s">
        <v>19</v>
      </c>
      <c r="G77" s="17">
        <v>19.79</v>
      </c>
      <c r="H77" s="17">
        <v>23</v>
      </c>
    </row>
    <row r="78" spans="2:8" x14ac:dyDescent="0.15">
      <c r="B78" s="12">
        <f t="shared" si="1"/>
        <v>70</v>
      </c>
      <c r="C78" s="13" t="s">
        <v>91</v>
      </c>
      <c r="D78" s="13" t="s">
        <v>13</v>
      </c>
      <c r="E78" s="15" t="s">
        <v>14</v>
      </c>
      <c r="F78" s="14" t="s">
        <v>19</v>
      </c>
      <c r="G78" s="17">
        <v>16.420000000000002</v>
      </c>
      <c r="H78" s="17">
        <v>17.559999999999999</v>
      </c>
    </row>
    <row r="79" spans="2:8" x14ac:dyDescent="0.15">
      <c r="B79" s="12">
        <f t="shared" si="1"/>
        <v>71</v>
      </c>
      <c r="C79" s="13" t="s">
        <v>92</v>
      </c>
      <c r="D79" s="13" t="s">
        <v>13</v>
      </c>
      <c r="E79" s="15" t="s">
        <v>14</v>
      </c>
      <c r="F79" s="14" t="s">
        <v>19</v>
      </c>
      <c r="G79" s="17">
        <v>7.64</v>
      </c>
      <c r="H79" s="17">
        <v>78.33</v>
      </c>
    </row>
    <row r="80" spans="2:8" x14ac:dyDescent="0.15">
      <c r="B80" s="12">
        <f t="shared" si="1"/>
        <v>72</v>
      </c>
      <c r="C80" s="13" t="s">
        <v>93</v>
      </c>
      <c r="D80" s="13" t="s">
        <v>13</v>
      </c>
      <c r="E80" s="15" t="s">
        <v>14</v>
      </c>
      <c r="F80" s="14" t="s">
        <v>19</v>
      </c>
      <c r="G80" s="17">
        <v>7.23</v>
      </c>
      <c r="H80" s="17">
        <v>21.31</v>
      </c>
    </row>
    <row r="81" spans="2:8" x14ac:dyDescent="0.15">
      <c r="B81" s="12">
        <f t="shared" si="1"/>
        <v>73</v>
      </c>
      <c r="C81" s="13" t="s">
        <v>94</v>
      </c>
      <c r="D81" s="13" t="s">
        <v>13</v>
      </c>
      <c r="E81" s="15" t="s">
        <v>14</v>
      </c>
      <c r="F81" s="14" t="s">
        <v>19</v>
      </c>
      <c r="G81" s="17">
        <v>7.14</v>
      </c>
      <c r="H81" s="17">
        <v>39.97</v>
      </c>
    </row>
    <row r="82" spans="2:8" x14ac:dyDescent="0.15">
      <c r="B82" s="12">
        <f t="shared" si="1"/>
        <v>74</v>
      </c>
      <c r="C82" s="13" t="s">
        <v>95</v>
      </c>
      <c r="D82" s="13" t="s">
        <v>13</v>
      </c>
      <c r="E82" s="15" t="s">
        <v>14</v>
      </c>
      <c r="F82" s="14" t="s">
        <v>19</v>
      </c>
      <c r="G82" s="17">
        <v>3.89</v>
      </c>
      <c r="H82" s="17">
        <v>39.36</v>
      </c>
    </row>
    <row r="83" spans="2:8" x14ac:dyDescent="0.15">
      <c r="B83" s="12">
        <f t="shared" si="1"/>
        <v>75</v>
      </c>
      <c r="C83" s="13" t="s">
        <v>96</v>
      </c>
      <c r="D83" s="13" t="s">
        <v>13</v>
      </c>
      <c r="E83" s="15" t="s">
        <v>14</v>
      </c>
      <c r="F83" s="14" t="s">
        <v>19</v>
      </c>
      <c r="G83" s="17">
        <v>4.7</v>
      </c>
      <c r="H83" s="17">
        <v>38.590000000000003</v>
      </c>
    </row>
    <row r="84" spans="2:8" x14ac:dyDescent="0.15">
      <c r="B84" s="12">
        <f t="shared" si="1"/>
        <v>76</v>
      </c>
      <c r="C84" s="13" t="s">
        <v>97</v>
      </c>
      <c r="D84" s="13" t="s">
        <v>13</v>
      </c>
      <c r="E84" s="15" t="s">
        <v>14</v>
      </c>
      <c r="F84" s="14" t="s">
        <v>19</v>
      </c>
      <c r="G84" s="17">
        <v>4.8899999999999997</v>
      </c>
      <c r="H84" s="17">
        <v>27.49</v>
      </c>
    </row>
    <row r="85" spans="2:8" x14ac:dyDescent="0.15">
      <c r="E85"/>
    </row>
    <row r="86" spans="2:8" x14ac:dyDescent="0.15">
      <c r="B86" t="s">
        <v>8</v>
      </c>
      <c r="E86"/>
    </row>
    <row r="87" spans="2:8" x14ac:dyDescent="0.15">
      <c r="B87" t="s">
        <v>9</v>
      </c>
      <c r="E87"/>
    </row>
    <row r="88" spans="2:8" x14ac:dyDescent="0.15">
      <c r="E88"/>
    </row>
    <row r="89" spans="2:8" x14ac:dyDescent="0.15">
      <c r="E89"/>
    </row>
    <row r="90" spans="2:8" x14ac:dyDescent="0.15">
      <c r="E90"/>
    </row>
    <row r="91" spans="2:8" x14ac:dyDescent="0.15">
      <c r="E91"/>
    </row>
    <row r="92" spans="2:8" x14ac:dyDescent="0.15">
      <c r="E92"/>
    </row>
    <row r="93" spans="2:8" x14ac:dyDescent="0.15">
      <c r="E93"/>
    </row>
    <row r="94" spans="2:8" x14ac:dyDescent="0.15">
      <c r="E94"/>
    </row>
    <row r="95" spans="2:8" x14ac:dyDescent="0.15">
      <c r="E95"/>
    </row>
    <row r="96" spans="2:8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2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Thoburn</dc:creator>
  <cp:lastModifiedBy>Kamel Lahouel</cp:lastModifiedBy>
  <cp:lastPrinted>2021-09-03T14:56:26Z</cp:lastPrinted>
  <dcterms:created xsi:type="dcterms:W3CDTF">2020-02-19T14:40:24Z</dcterms:created>
  <dcterms:modified xsi:type="dcterms:W3CDTF">2021-09-23T16:56:00Z</dcterms:modified>
</cp:coreProperties>
</file>