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d.docs.live.net/cfd8139f36753529/Documents/Excel Projects/"/>
    </mc:Choice>
  </mc:AlternateContent>
  <xr:revisionPtr revIDLastSave="262" documentId="8_{82022A0E-A019-4408-9AE2-745FA85E1733}" xr6:coauthVersionLast="47" xr6:coauthVersionMax="47" xr10:uidLastSave="{FD0C5ADC-5969-4439-94C0-1CC60867245B}"/>
  <bookViews>
    <workbookView xWindow="-108" yWindow="-108" windowWidth="16608" windowHeight="8712" firstSheet="2" activeTab="2" xr2:uid="{00000000-000D-0000-FFFF-FFFF00000000}"/>
  </bookViews>
  <sheets>
    <sheet name="Visitation By State and By Park" sheetId="1" r:id="rId1"/>
    <sheet name="Recreation Visitors By Month " sheetId="2" r:id="rId2"/>
    <sheet name="Questions 1&amp;5" sheetId="3" r:id="rId3"/>
    <sheet name="Q2 How many people visited " sheetId="4" r:id="rId4"/>
    <sheet name="Q3  percentage of visitors " sheetId="5" r:id="rId5"/>
    <sheet name="Q4 most popular month"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 i="6" l="1"/>
</calcChain>
</file>

<file path=xl/sharedStrings.xml><?xml version="1.0" encoding="utf-8"?>
<sst xmlns="http://schemas.openxmlformats.org/spreadsheetml/2006/main" count="93" uniqueCount="39">
  <si>
    <t>This report documents the number of recreation visitors and visitor days for all NPS units that reported public use data in 2021 and displays the percent change from the previous year.</t>
  </si>
  <si>
    <t>Bookmark this report: https://irmadev.nps.gov/Stats/SSRSReports/National%20Reports/Visitation%20By%20State%20and%20By%20Park%20(2017%20-%20Last%20Calendar%20Year)</t>
  </si>
  <si>
    <t>State</t>
  </si>
  <si>
    <t>Park</t>
  </si>
  <si>
    <t>Recreation Visitors</t>
  </si>
  <si>
    <t>Percent Change</t>
  </si>
  <si>
    <t>North Carolina</t>
  </si>
  <si>
    <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</si>
  <si>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</si>
  <si>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</si>
  <si>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</si>
  <si>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</si>
  <si>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</si>
  <si>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</si>
  <si>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</si>
  <si>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</si>
  <si>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</si>
  <si>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</si>
  <si>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</si>
  <si>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</si>
  <si>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</si>
  <si>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</si>
  <si>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</si>
  <si>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</si>
  <si>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</si>
  <si>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</si>
  <si>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</si>
  <si>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</si>
  <si>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</si>
  <si>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</si>
  <si>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</si>
  <si>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</si>
  <si>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</si>
  <si>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</si>
  <si>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Bookmark this report: https://irmadev.nps.gov/Stats/SSRSReports/Park%20Specific%20Reports/Recreation%20Visitors%20By%20Month%20(1979%20-%20Last%20Calendar%20Year)</t>
  </si>
  <si>
    <t>Recreation Visits by Month</t>
  </si>
  <si>
    <t xml:space="preserve"> Visitation By State and by Park for Year: 2021</t>
  </si>
  <si>
    <t>NHS Great Smoky Mountains</t>
  </si>
  <si>
    <t xml:space="preserve"> Cape Hatteras 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</si>
</sst>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6">
    <font>
      <sz val="11"/>
      <color rgb="FF000000"/>
      <name val="Calibri"/>
      <family val="2"/>
      <scheme val="minor"/>
    </font>
    <font>
      <sz val="11"/>
      <name val="Calibri"/>
    </font>
    <font>
      <b/>
      <sz val="14"/>
      <color rgb="FF000000"/>
      <name val="Arial"/>
    </font>
    <font>
      <sz val="10"/>
      <color rgb="FF000000"/>
      <name val="Arial"/>
    </font>
    <font>
      <sz val="8"/>
      <color rgb="FF000000"/>
      <name val="Arial"/>
    </font>
    <font>
      <b/>
      <sz val="10"/>
      <color rgb="FF854136"/>
      <name val="Arial"/>
    </font>
    <font>
      <sz val="10"/>
      <color rgb="FF854136"/>
      <name val="Arial"/>
    </font>
    <font>
      <b/>
      <sz val="10"/>
      <color rgb="FF000000"/>
      <name val="Arial"/>
    </font>
    <font>
      <b/>
      <sz val="8"/>
      <color rgb="FF854136"/>
      <name val="Arial"/>
    </font>
    <font>
      <b/>
      <i/>
      <sz val="10"/>
      <color rgb="FFFFFFFF"/>
      <name val="Arial"/>
    </font>
    <font>
      <sz val="8"/>
      <name val="Calibri"/>
      <family val="2"/>
      <scheme val="minor"/>
    </font>
    <font>
      <b/>
      <sz val="8"/>
      <color rgb="FF854136"/>
      <name val="Arial"/>
      <family val="2"/>
    </font>
    <font>
      <sz val="11"/>
      <name val="Calibri"/>
      <family val="2"/>
    </font>
    <font>
      <b/>
      <sz val="14"/>
      <color rgb="FF000000"/>
      <name val="Arial"/>
      <family val="2"/>
    </font>
    <font>
      <sz val="8"/>
      <color rgb="FF000000"/>
      <name val="Arial"/>
      <family val="2"/>
    </font>
    <font>
      <b/>
      <i/>
      <sz val="10"/>
      <color rgb="FFFFFFFF"/>
      <name val="Arial"/>
      <family val="2"/>
    </font>
  </fonts>
  <fills count="5">
    <fill>
      <patternFill patternType="none"/>
    </fill>
    <fill>
      <patternFill patternType="gray125"/>
    </fill>
    <fill>
      <patternFill patternType="solid">
        <fgColor rgb="FFF5F5F5"/>
        <bgColor rgb="FFF5F5F5"/>
      </patternFill>
    </fill>
    <fill>
      <patternFill patternType="solid">
        <fgColor rgb="FFFFFFFF"/>
        <bgColor rgb="FFFFFFFF"/>
      </patternFill>
    </fill>
    <fill>
      <patternFill patternType="solid">
        <fgColor rgb="FFA52A2A"/>
        <bgColor rgb="FFA52A2A"/>
      </patternFill>
    </fill>
  </fills>
  <borders count="18">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5E7630"/>
      </bottom>
      <diagonal/>
    </border>
    <border>
      <left/>
      <right style="thin">
        <color rgb="FFD3D3D3"/>
      </right>
      <top style="thin">
        <color rgb="FFD3D3D3"/>
      </top>
      <bottom style="thin">
        <color rgb="FFD3D3D3"/>
      </bottom>
      <diagonal/>
    </border>
    <border>
      <left/>
      <right style="thin">
        <color rgb="FFD3D3D3"/>
      </right>
      <top style="thin">
        <color rgb="FF5E7630"/>
      </top>
      <bottom style="thin">
        <color rgb="FFD3D3D3"/>
      </bottom>
      <diagonal/>
    </border>
  </borders>
  <cellStyleXfs count="1">
    <xf numFmtId="0" fontId="0" fillId="0" borderId="0"/>
  </cellStyleXfs>
  <cellXfs count="87">
    <xf numFmtId="0" fontId="1" fillId="0" borderId="0" xfId="0" applyFont="1" applyFill="1" applyBorder="1"/>
    <xf numFmtId="0" fontId="5" fillId="0" borderId="1" xfId="0" applyNumberFormat="1" applyFont="1" applyFill="1" applyBorder="1" applyAlignment="1">
      <alignment vertical="top" wrapText="1" readingOrder="1"/>
    </xf>
    <xf numFmtId="0" fontId="5" fillId="0" borderId="2" xfId="0" applyNumberFormat="1" applyFont="1" applyFill="1" applyBorder="1" applyAlignment="1">
      <alignment vertical="top" wrapText="1" readingOrder="1"/>
    </xf>
    <xf numFmtId="0" fontId="5" fillId="0" borderId="3" xfId="0" applyNumberFormat="1" applyFont="1" applyFill="1" applyBorder="1" applyAlignment="1">
      <alignment horizontal="center" vertical="top" wrapText="1" readingOrder="1"/>
    </xf>
    <xf numFmtId="0" fontId="5" fillId="0" borderId="4" xfId="0" applyNumberFormat="1" applyFont="1" applyFill="1" applyBorder="1" applyAlignment="1">
      <alignment horizontal="center" vertical="top" wrapText="1" readingOrder="1"/>
    </xf>
    <xf numFmtId="0" fontId="6" fillId="0" borderId="6" xfId="0" applyNumberFormat="1" applyFont="1" applyFill="1" applyBorder="1" applyAlignment="1">
      <alignment vertical="top" wrapText="1" readingOrder="1"/>
    </xf>
    <xf numFmtId="0" fontId="3" fillId="0" borderId="7" xfId="0" applyNumberFormat="1" applyFont="1" applyFill="1" applyBorder="1" applyAlignment="1">
      <alignment horizontal="right" vertical="top" wrapText="1" readingOrder="1"/>
    </xf>
    <xf numFmtId="0" fontId="3" fillId="0" borderId="8" xfId="0" applyNumberFormat="1" applyFont="1" applyFill="1" applyBorder="1" applyAlignment="1">
      <alignment horizontal="right" vertical="top" wrapText="1" readingOrder="1"/>
    </xf>
    <xf numFmtId="164" fontId="3" fillId="0" borderId="7" xfId="0" applyNumberFormat="1" applyFont="1" applyFill="1" applyBorder="1" applyAlignment="1">
      <alignment horizontal="right" vertical="top" wrapText="1" readingOrder="1"/>
    </xf>
    <xf numFmtId="165" fontId="3" fillId="0" borderId="8" xfId="0" applyNumberFormat="1" applyFont="1" applyFill="1" applyBorder="1" applyAlignment="1">
      <alignment horizontal="right" vertical="top" wrapText="1" readingOrder="1"/>
    </xf>
    <xf numFmtId="0" fontId="5" fillId="0" borderId="6" xfId="0" applyNumberFormat="1" applyFont="1" applyFill="1" applyBorder="1" applyAlignment="1">
      <alignment horizontal="right" vertical="top" wrapText="1" readingOrder="1"/>
    </xf>
    <xf numFmtId="164" fontId="7" fillId="0" borderId="7" xfId="0" applyNumberFormat="1" applyFont="1" applyFill="1" applyBorder="1" applyAlignment="1">
      <alignment horizontal="right" vertical="top" wrapText="1" readingOrder="1"/>
    </xf>
    <xf numFmtId="165" fontId="7" fillId="0" borderId="8" xfId="0" applyNumberFormat="1" applyFont="1" applyFill="1" applyBorder="1" applyAlignment="1">
      <alignment horizontal="right" vertical="top" wrapText="1" readingOrder="1"/>
    </xf>
    <xf numFmtId="0" fontId="6" fillId="0" borderId="11" xfId="0" applyNumberFormat="1" applyFont="1" applyFill="1" applyBorder="1" applyAlignment="1">
      <alignment vertical="top" wrapText="1" readingOrder="1"/>
    </xf>
    <xf numFmtId="0" fontId="5" fillId="0" borderId="12" xfId="0" applyNumberFormat="1" applyFont="1" applyFill="1" applyBorder="1" applyAlignment="1">
      <alignment horizontal="right" vertical="top" wrapText="1" readingOrder="1"/>
    </xf>
    <xf numFmtId="164" fontId="7" fillId="0" borderId="13" xfId="0" applyNumberFormat="1" applyFont="1" applyFill="1" applyBorder="1" applyAlignment="1">
      <alignment horizontal="right" vertical="top" wrapText="1" readingOrder="1"/>
    </xf>
    <xf numFmtId="165" fontId="7" fillId="0" borderId="14" xfId="0" applyNumberFormat="1" applyFont="1" applyFill="1" applyBorder="1" applyAlignment="1">
      <alignment horizontal="right" vertical="top" wrapText="1" readingOrder="1"/>
    </xf>
    <xf numFmtId="0" fontId="1" fillId="0" borderId="0" xfId="0" applyFont="1"/>
    <xf numFmtId="164" fontId="4" fillId="2" borderId="14" xfId="0" applyNumberFormat="1" applyFont="1" applyFill="1" applyBorder="1" applyAlignment="1">
      <alignment horizontal="right" vertical="top" wrapText="1" readingOrder="1"/>
    </xf>
    <xf numFmtId="166" fontId="4" fillId="2" borderId="13" xfId="0" applyNumberFormat="1" applyFont="1" applyFill="1" applyBorder="1" applyAlignment="1">
      <alignment horizontal="right" vertical="top" wrapText="1" readingOrder="1"/>
    </xf>
    <xf numFmtId="164" fontId="4" fillId="3" borderId="8" xfId="0" applyNumberFormat="1" applyFont="1" applyFill="1" applyBorder="1" applyAlignment="1">
      <alignment horizontal="right" vertical="top" wrapText="1" readingOrder="1"/>
    </xf>
    <xf numFmtId="166" fontId="4" fillId="3" borderId="7" xfId="0" applyNumberFormat="1" applyFont="1" applyFill="1" applyBorder="1" applyAlignment="1">
      <alignment horizontal="right" vertical="top" wrapText="1" readingOrder="1"/>
    </xf>
    <xf numFmtId="164" fontId="4" fillId="2" borderId="8" xfId="0" applyNumberFormat="1" applyFont="1" applyFill="1" applyBorder="1" applyAlignment="1">
      <alignment horizontal="right" vertical="top" wrapText="1" readingOrder="1"/>
    </xf>
    <xf numFmtId="166" fontId="4" fillId="2" borderId="7" xfId="0" applyNumberFormat="1"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8" fillId="0" borderId="10" xfId="0" applyFont="1" applyBorder="1" applyAlignment="1">
      <alignment horizontal="center" vertical="center" wrapText="1" readingOrder="1"/>
    </xf>
    <xf numFmtId="166" fontId="4" fillId="3" borderId="7" xfId="0" applyNumberFormat="1" applyFont="1" applyFill="1" applyBorder="1" applyAlignment="1">
      <alignment horizontal="right" vertical="top" wrapText="1" readingOrder="1"/>
    </xf>
    <xf numFmtId="0" fontId="4" fillId="3" borderId="7" xfId="0" applyNumberFormat="1" applyFont="1" applyFill="1" applyBorder="1" applyAlignment="1">
      <alignment horizontal="right" vertical="top" wrapText="1" readingOrder="1"/>
    </xf>
    <xf numFmtId="164" fontId="4" fillId="3" borderId="8" xfId="0" applyNumberFormat="1" applyFont="1" applyFill="1" applyBorder="1" applyAlignment="1">
      <alignment horizontal="right" vertical="top" wrapText="1" readingOrder="1"/>
    </xf>
    <xf numFmtId="0" fontId="4" fillId="3" borderId="5" xfId="0" applyNumberFormat="1" applyFont="1" applyFill="1" applyBorder="1" applyAlignment="1">
      <alignment horizontal="right" vertical="top" wrapText="1" readingOrder="1"/>
    </xf>
    <xf numFmtId="0" fontId="1" fillId="0" borderId="0" xfId="0" applyFont="1" applyFill="1" applyBorder="1"/>
    <xf numFmtId="164" fontId="4" fillId="3" borderId="8" xfId="0" applyNumberFormat="1" applyFont="1" applyFill="1" applyBorder="1" applyAlignment="1">
      <alignment horizontal="right" vertical="top" wrapText="1" readingOrder="1"/>
    </xf>
    <xf numFmtId="166" fontId="4" fillId="2" borderId="7" xfId="0" applyNumberFormat="1" applyFont="1" applyFill="1" applyBorder="1" applyAlignment="1">
      <alignment horizontal="right" vertical="top" wrapText="1" readingOrder="1"/>
    </xf>
    <xf numFmtId="164" fontId="4" fillId="2" borderId="8" xfId="0" applyNumberFormat="1" applyFont="1" applyFill="1" applyBorder="1" applyAlignment="1">
      <alignment horizontal="right" vertical="top" wrapText="1" readingOrder="1"/>
    </xf>
    <xf numFmtId="0" fontId="4" fillId="2" borderId="5" xfId="0" applyFont="1" applyFill="1" applyBorder="1" applyAlignment="1">
      <alignment horizontal="right" vertical="top" readingOrder="1"/>
    </xf>
    <xf numFmtId="0" fontId="0" fillId="0" borderId="0" xfId="0" applyFont="1" applyFill="1" applyBorder="1" applyAlignment="1">
      <alignment horizontal="left" vertical="center" indent="1"/>
    </xf>
    <xf numFmtId="166" fontId="1" fillId="0" borderId="0" xfId="0" applyNumberFormat="1" applyFont="1" applyFill="1" applyBorder="1"/>
    <xf numFmtId="0" fontId="12" fillId="0" borderId="0" xfId="0" applyFont="1" applyFill="1" applyBorder="1"/>
    <xf numFmtId="0" fontId="11" fillId="0" borderId="3" xfId="0" applyNumberFormat="1" applyFont="1" applyFill="1" applyBorder="1" applyAlignment="1">
      <alignment horizontal="center" vertical="center" wrapText="1" readingOrder="1"/>
    </xf>
    <xf numFmtId="0" fontId="11" fillId="0" borderId="4" xfId="0" applyNumberFormat="1" applyFont="1" applyFill="1" applyBorder="1" applyAlignment="1">
      <alignment horizontal="center" vertical="center" wrapText="1" readingOrder="1"/>
    </xf>
    <xf numFmtId="166" fontId="14" fillId="3" borderId="7" xfId="0" applyNumberFormat="1" applyFont="1" applyFill="1" applyBorder="1" applyAlignment="1">
      <alignment horizontal="right" vertical="top" wrapText="1" readingOrder="1"/>
    </xf>
    <xf numFmtId="0" fontId="14" fillId="3" borderId="7" xfId="0" applyNumberFormat="1" applyFont="1" applyFill="1" applyBorder="1" applyAlignment="1">
      <alignment horizontal="right" vertical="top" wrapText="1" readingOrder="1"/>
    </xf>
    <xf numFmtId="164" fontId="14" fillId="3" borderId="8" xfId="0" applyNumberFormat="1" applyFont="1" applyFill="1" applyBorder="1" applyAlignment="1">
      <alignment horizontal="right" vertical="top" wrapText="1" readingOrder="1"/>
    </xf>
    <xf numFmtId="166" fontId="14" fillId="2" borderId="7" xfId="0" applyNumberFormat="1" applyFont="1" applyFill="1" applyBorder="1" applyAlignment="1">
      <alignment horizontal="right" vertical="top" wrapText="1" readingOrder="1"/>
    </xf>
    <xf numFmtId="164" fontId="14" fillId="2" borderId="8" xfId="0" applyNumberFormat="1" applyFont="1" applyFill="1" applyBorder="1" applyAlignment="1">
      <alignment horizontal="right" vertical="top" wrapText="1" readingOrder="1"/>
    </xf>
    <xf numFmtId="166" fontId="14" fillId="2" borderId="13" xfId="0" applyNumberFormat="1" applyFont="1" applyFill="1" applyBorder="1" applyAlignment="1">
      <alignment horizontal="right" vertical="top" wrapText="1" readingOrder="1"/>
    </xf>
    <xf numFmtId="164" fontId="14" fillId="2" borderId="14" xfId="0" applyNumberFormat="1" applyFont="1" applyFill="1" applyBorder="1" applyAlignment="1">
      <alignment horizontal="right" vertical="top" wrapText="1" readingOrder="1"/>
    </xf>
    <xf numFmtId="0" fontId="12" fillId="0" borderId="0" xfId="0" applyFont="1" applyFill="1" applyBorder="1"/>
    <xf numFmtId="0" fontId="11" fillId="0" borderId="3" xfId="0" applyNumberFormat="1" applyFont="1" applyFill="1" applyBorder="1" applyAlignment="1">
      <alignment horizontal="center" vertical="center" wrapText="1" readingOrder="1"/>
    </xf>
    <xf numFmtId="0" fontId="11" fillId="0" borderId="4" xfId="0" applyNumberFormat="1" applyFont="1" applyFill="1" applyBorder="1" applyAlignment="1">
      <alignment horizontal="center" vertical="center" wrapText="1" readingOrder="1"/>
    </xf>
    <xf numFmtId="166" fontId="14" fillId="3" borderId="7" xfId="0" applyNumberFormat="1" applyFont="1" applyFill="1" applyBorder="1" applyAlignment="1">
      <alignment horizontal="right" vertical="top" wrapText="1" readingOrder="1"/>
    </xf>
    <xf numFmtId="0" fontId="14" fillId="3" borderId="7" xfId="0" applyNumberFormat="1" applyFont="1" applyFill="1" applyBorder="1" applyAlignment="1">
      <alignment horizontal="right" vertical="top" wrapText="1" readingOrder="1"/>
    </xf>
    <xf numFmtId="164" fontId="14" fillId="3" borderId="8" xfId="0" applyNumberFormat="1" applyFont="1" applyFill="1" applyBorder="1" applyAlignment="1">
      <alignment horizontal="right" vertical="top" wrapText="1" readingOrder="1"/>
    </xf>
    <xf numFmtId="166" fontId="14" fillId="2" borderId="7" xfId="0" applyNumberFormat="1" applyFont="1" applyFill="1" applyBorder="1" applyAlignment="1">
      <alignment horizontal="right" vertical="top" wrapText="1" readingOrder="1"/>
    </xf>
    <xf numFmtId="164" fontId="14" fillId="2" borderId="8" xfId="0" applyNumberFormat="1" applyFont="1" applyFill="1" applyBorder="1" applyAlignment="1">
      <alignment horizontal="right" vertical="top" wrapText="1" readingOrder="1"/>
    </xf>
    <xf numFmtId="166" fontId="14" fillId="2" borderId="13" xfId="0" applyNumberFormat="1" applyFont="1" applyFill="1" applyBorder="1" applyAlignment="1">
      <alignment horizontal="right" vertical="top" wrapText="1" readingOrder="1"/>
    </xf>
    <xf numFmtId="164" fontId="14" fillId="2" borderId="14"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center" vertical="top" wrapText="1" readingOrder="1"/>
    </xf>
    <xf numFmtId="0" fontId="6" fillId="0" borderId="5" xfId="0" applyNumberFormat="1" applyFont="1" applyFill="1" applyBorder="1" applyAlignment="1">
      <alignment vertical="top" wrapText="1" readingOrder="1"/>
    </xf>
    <xf numFmtId="0" fontId="1" fillId="0" borderId="9" xfId="0" applyNumberFormat="1" applyFont="1" applyFill="1" applyBorder="1" applyAlignment="1">
      <alignment vertical="top" wrapText="1"/>
    </xf>
    <xf numFmtId="0" fontId="1" fillId="0" borderId="10" xfId="0" applyNumberFormat="1" applyFont="1" applyFill="1" applyBorder="1" applyAlignment="1">
      <alignment vertical="top" wrapText="1"/>
    </xf>
    <xf numFmtId="0" fontId="14" fillId="2" borderId="5" xfId="0" applyNumberFormat="1" applyFont="1" applyFill="1" applyBorder="1" applyAlignment="1">
      <alignment horizontal="right" vertical="top" wrapText="1" readingOrder="1"/>
    </xf>
    <xf numFmtId="0" fontId="12" fillId="0" borderId="16" xfId="0" applyNumberFormat="1" applyFont="1" applyFill="1" applyBorder="1" applyAlignment="1">
      <alignment vertical="top" wrapText="1"/>
    </xf>
    <xf numFmtId="0" fontId="14" fillId="3" borderId="5" xfId="0" applyNumberFormat="1" applyFont="1" applyFill="1" applyBorder="1" applyAlignment="1">
      <alignment horizontal="right" vertical="top" wrapText="1" readingOrder="1"/>
    </xf>
    <xf numFmtId="0" fontId="14" fillId="2" borderId="11" xfId="0" applyNumberFormat="1" applyFont="1" applyFill="1" applyBorder="1" applyAlignment="1">
      <alignment horizontal="right" vertical="top" wrapText="1" readingOrder="1"/>
    </xf>
    <xf numFmtId="0" fontId="12" fillId="0" borderId="15" xfId="0" applyNumberFormat="1" applyFont="1" applyFill="1" applyBorder="1" applyAlignment="1">
      <alignment vertical="top" wrapText="1"/>
    </xf>
    <xf numFmtId="0" fontId="13" fillId="0" borderId="0" xfId="0" applyNumberFormat="1" applyFont="1" applyFill="1" applyBorder="1" applyAlignment="1">
      <alignment horizontal="center" vertical="top" wrapText="1" readingOrder="1"/>
    </xf>
    <xf numFmtId="0" fontId="12" fillId="0" borderId="0" xfId="0" applyFont="1" applyFill="1" applyBorder="1"/>
    <xf numFmtId="0" fontId="14" fillId="0" borderId="0" xfId="0" applyNumberFormat="1" applyFont="1" applyFill="1" applyBorder="1" applyAlignment="1">
      <alignment horizontal="center" vertical="top" wrapText="1" readingOrder="1"/>
    </xf>
    <xf numFmtId="0" fontId="15" fillId="4" borderId="0" xfId="0" applyNumberFormat="1" applyFont="1" applyFill="1" applyBorder="1" applyAlignment="1">
      <alignment horizontal="center" vertical="top" wrapText="1" readingOrder="1"/>
    </xf>
    <xf numFmtId="0" fontId="11" fillId="0" borderId="1" xfId="0" applyNumberFormat="1" applyFont="1" applyFill="1" applyBorder="1" applyAlignment="1">
      <alignment horizontal="center" vertical="center" wrapText="1" readingOrder="1"/>
    </xf>
    <xf numFmtId="0" fontId="12" fillId="0" borderId="17" xfId="0" applyNumberFormat="1" applyFont="1" applyFill="1" applyBorder="1" applyAlignment="1">
      <alignment vertical="top" wrapText="1"/>
    </xf>
    <xf numFmtId="0" fontId="4" fillId="2" borderId="5" xfId="0" applyFont="1" applyFill="1" applyBorder="1" applyAlignment="1">
      <alignment horizontal="right" vertical="top" wrapText="1" readingOrder="1"/>
    </xf>
    <xf numFmtId="0" fontId="1" fillId="0" borderId="16" xfId="0" applyFont="1" applyBorder="1" applyAlignment="1">
      <alignment vertical="top" wrapText="1"/>
    </xf>
    <xf numFmtId="0" fontId="4" fillId="3" borderId="5" xfId="0" applyFont="1" applyFill="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4" fillId="0" borderId="0" xfId="0" applyFont="1" applyAlignment="1">
      <alignment horizontal="center" vertical="top" wrapText="1" readingOrder="1"/>
    </xf>
    <xf numFmtId="0" fontId="9" fillId="4" borderId="0" xfId="0" applyFont="1" applyFill="1" applyAlignment="1">
      <alignment horizontal="center" vertical="top" wrapText="1" readingOrder="1"/>
    </xf>
    <xf numFmtId="0" fontId="8" fillId="0" borderId="1" xfId="0" applyFont="1" applyBorder="1" applyAlignment="1">
      <alignment horizontal="center" vertical="center" wrapText="1" readingOrder="1"/>
    </xf>
    <xf numFmtId="0" fontId="1" fillId="0" borderId="17" xfId="0" applyFont="1" applyBorder="1" applyAlignment="1">
      <alignment vertical="top" wrapText="1"/>
    </xf>
    <xf numFmtId="0" fontId="4" fillId="2" borderId="11" xfId="0" applyFont="1" applyFill="1" applyBorder="1" applyAlignment="1">
      <alignment horizontal="right" vertical="top" wrapText="1" readingOrder="1"/>
    </xf>
    <xf numFmtId="0" fontId="1" fillId="0" borderId="15" xfId="0" applyFont="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North Carolina Park Visits of 2021</a:t>
            </a:r>
          </a:p>
        </c:rich>
      </c:tx>
      <c:layout>
        <c:manualLayout>
          <c:xMode val="edge"/>
          <c:yMode val="edge"/>
          <c:x val="0.33171522309711288"/>
          <c:y val="4.166666666666666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'Visitation By State and By Park'!$C$10:$C$18</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'Visitation By State and By Park'!$D$10:$D$18</c:f>
              <c:numCache>
                <c:formatCode>[$-10409]#,##0;\(#,##0\)</c:formatCode>
                <c:ptCount val="9"/>
                <c:pt idx="0">
                  <c:v>9887851</c:v>
                </c:pt>
                <c:pt idx="1">
                  <c:v>3206056</c:v>
                </c:pt>
                <c:pt idx="2">
                  <c:v>562461</c:v>
                </c:pt>
                <c:pt idx="3">
                  <c:v>47846</c:v>
                </c:pt>
                <c:pt idx="4">
                  <c:v>293447</c:v>
                </c:pt>
                <c:pt idx="5">
                  <c:v>6231083</c:v>
                </c:pt>
                <c:pt idx="6">
                  <c:v>211689</c:v>
                </c:pt>
                <c:pt idx="7">
                  <c:v>60727</c:v>
                </c:pt>
                <c:pt idx="8">
                  <c:v>482191</c:v>
                </c:pt>
              </c:numCache>
            </c:numRef>
          </c:val>
          <c:extLst>
            <c:ext xmlns:c16="http://schemas.microsoft.com/office/drawing/2014/chart" uri="{C3380CC4-5D6E-409C-BE32-E72D297353CC}">
              <c16:uniqueId val="{00000000-66C6-433C-984D-94DE4901C60D}"/>
            </c:ext>
          </c:extLst>
        </c:ser>
        <c:dLbls>
          <c:dLblPos val="outEnd"/>
          <c:showLegendKey val="0"/>
          <c:showVal val="1"/>
          <c:showCatName val="0"/>
          <c:showSerName val="0"/>
          <c:showPercent val="0"/>
          <c:showBubbleSize val="0"/>
        </c:dLbls>
        <c:gapWidth val="227"/>
        <c:overlap val="-48"/>
        <c:axId val="407521888"/>
        <c:axId val="407528960"/>
      </c:barChart>
      <c:catAx>
        <c:axId val="40752188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28960"/>
        <c:crosses val="autoZero"/>
        <c:auto val="1"/>
        <c:lblAlgn val="ctr"/>
        <c:lblOffset val="100"/>
        <c:noMultiLvlLbl val="0"/>
      </c:catAx>
      <c:valAx>
        <c:axId val="407528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2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Visitors At Each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dPt>
            <c:idx val="0"/>
            <c:bubble3D val="0"/>
            <c:spPr>
              <a:solidFill>
                <a:schemeClr val="accent6">
                  <a:tint val="44000"/>
                </a:schemeClr>
              </a:solidFill>
              <a:ln>
                <a:noFill/>
              </a:ln>
              <a:effectLst/>
            </c:spPr>
            <c:extLst>
              <c:ext xmlns:c16="http://schemas.microsoft.com/office/drawing/2014/chart" uri="{C3380CC4-5D6E-409C-BE32-E72D297353CC}">
                <c16:uniqueId val="{00000047-828B-46A5-A8B2-02444629801C}"/>
              </c:ext>
            </c:extLst>
          </c:dPt>
          <c:dPt>
            <c:idx val="1"/>
            <c:bubble3D val="0"/>
            <c:spPr>
              <a:solidFill>
                <a:schemeClr val="accent6">
                  <a:tint val="58000"/>
                </a:schemeClr>
              </a:solidFill>
              <a:ln>
                <a:noFill/>
              </a:ln>
              <a:effectLst/>
            </c:spPr>
            <c:extLst>
              <c:ext xmlns:c16="http://schemas.microsoft.com/office/drawing/2014/chart" uri="{C3380CC4-5D6E-409C-BE32-E72D297353CC}">
                <c16:uniqueId val="{00000048-828B-46A5-A8B2-02444629801C}"/>
              </c:ext>
            </c:extLst>
          </c:dPt>
          <c:dPt>
            <c:idx val="2"/>
            <c:bubble3D val="0"/>
            <c:spPr>
              <a:solidFill>
                <a:schemeClr val="accent6">
                  <a:tint val="72000"/>
                </a:schemeClr>
              </a:solidFill>
              <a:ln>
                <a:noFill/>
              </a:ln>
              <a:effectLst/>
            </c:spPr>
            <c:extLst>
              <c:ext xmlns:c16="http://schemas.microsoft.com/office/drawing/2014/chart" uri="{C3380CC4-5D6E-409C-BE32-E72D297353CC}">
                <c16:uniqueId val="{00000049-828B-46A5-A8B2-02444629801C}"/>
              </c:ext>
            </c:extLst>
          </c:dPt>
          <c:dPt>
            <c:idx val="3"/>
            <c:bubble3D val="0"/>
            <c:spPr>
              <a:solidFill>
                <a:schemeClr val="accent6">
                  <a:tint val="86000"/>
                </a:schemeClr>
              </a:solidFill>
              <a:ln>
                <a:noFill/>
              </a:ln>
              <a:effectLst/>
            </c:spPr>
            <c:extLst>
              <c:ext xmlns:c16="http://schemas.microsoft.com/office/drawing/2014/chart" uri="{C3380CC4-5D6E-409C-BE32-E72D297353CC}">
                <c16:uniqueId val="{0000004A-828B-46A5-A8B2-02444629801C}"/>
              </c:ext>
            </c:extLst>
          </c:dPt>
          <c:dPt>
            <c:idx val="4"/>
            <c:bubble3D val="0"/>
            <c:spPr>
              <a:solidFill>
                <a:schemeClr val="accent6"/>
              </a:solidFill>
              <a:ln>
                <a:noFill/>
              </a:ln>
              <a:effectLst/>
            </c:spPr>
            <c:extLst>
              <c:ext xmlns:c16="http://schemas.microsoft.com/office/drawing/2014/chart" uri="{C3380CC4-5D6E-409C-BE32-E72D297353CC}">
                <c16:uniqueId val="{0000004B-828B-46A5-A8B2-02444629801C}"/>
              </c:ext>
            </c:extLst>
          </c:dPt>
          <c:dPt>
            <c:idx val="5"/>
            <c:bubble3D val="0"/>
            <c:spPr>
              <a:solidFill>
                <a:schemeClr val="accent6">
                  <a:shade val="86000"/>
                </a:schemeClr>
              </a:solidFill>
              <a:ln>
                <a:noFill/>
              </a:ln>
              <a:effectLst/>
            </c:spPr>
            <c:extLst>
              <c:ext xmlns:c16="http://schemas.microsoft.com/office/drawing/2014/chart" uri="{C3380CC4-5D6E-409C-BE32-E72D297353CC}">
                <c16:uniqueId val="{0000004C-828B-46A5-A8B2-02444629801C}"/>
              </c:ext>
            </c:extLst>
          </c:dPt>
          <c:dPt>
            <c:idx val="6"/>
            <c:bubble3D val="0"/>
            <c:spPr>
              <a:solidFill>
                <a:schemeClr val="accent6">
                  <a:shade val="72000"/>
                </a:schemeClr>
              </a:solidFill>
              <a:ln>
                <a:noFill/>
              </a:ln>
              <a:effectLst/>
            </c:spPr>
            <c:extLst>
              <c:ext xmlns:c16="http://schemas.microsoft.com/office/drawing/2014/chart" uri="{C3380CC4-5D6E-409C-BE32-E72D297353CC}">
                <c16:uniqueId val="{0000004D-828B-46A5-A8B2-02444629801C}"/>
              </c:ext>
            </c:extLst>
          </c:dPt>
          <c:dPt>
            <c:idx val="7"/>
            <c:bubble3D val="0"/>
            <c:spPr>
              <a:solidFill>
                <a:schemeClr val="accent6">
                  <a:shade val="58000"/>
                </a:schemeClr>
              </a:solidFill>
              <a:ln>
                <a:noFill/>
              </a:ln>
              <a:effectLst/>
            </c:spPr>
            <c:extLst>
              <c:ext xmlns:c16="http://schemas.microsoft.com/office/drawing/2014/chart" uri="{C3380CC4-5D6E-409C-BE32-E72D297353CC}">
                <c16:uniqueId val="{0000004E-828B-46A5-A8B2-02444629801C}"/>
              </c:ext>
            </c:extLst>
          </c:dPt>
          <c:dPt>
            <c:idx val="8"/>
            <c:bubble3D val="0"/>
            <c:spPr>
              <a:solidFill>
                <a:schemeClr val="accent6">
                  <a:shade val="44000"/>
                </a:schemeClr>
              </a:solidFill>
              <a:ln>
                <a:noFill/>
              </a:ln>
              <a:effectLst/>
            </c:spPr>
            <c:extLst>
              <c:ext xmlns:c16="http://schemas.microsoft.com/office/drawing/2014/chart" uri="{C3380CC4-5D6E-409C-BE32-E72D297353CC}">
                <c16:uniqueId val="{0000004F-828B-46A5-A8B2-02444629801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'Visitation By State and By Park'!$C$10:$C$18</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'Visitation By State and By Park'!$D$10:$D$18</c:f>
              <c:numCache>
                <c:formatCode>[$-10409]#,##0;\(#,##0\)</c:formatCode>
                <c:ptCount val="9"/>
                <c:pt idx="0">
                  <c:v>9887851</c:v>
                </c:pt>
                <c:pt idx="1">
                  <c:v>3206056</c:v>
                </c:pt>
                <c:pt idx="2">
                  <c:v>562461</c:v>
                </c:pt>
                <c:pt idx="3">
                  <c:v>47846</c:v>
                </c:pt>
                <c:pt idx="4">
                  <c:v>293447</c:v>
                </c:pt>
                <c:pt idx="5">
                  <c:v>6231083</c:v>
                </c:pt>
                <c:pt idx="6">
                  <c:v>211689</c:v>
                </c:pt>
                <c:pt idx="7">
                  <c:v>60727</c:v>
                </c:pt>
                <c:pt idx="8">
                  <c:v>482191</c:v>
                </c:pt>
              </c:numCache>
            </c:numRef>
          </c:val>
          <c:extLst>
            <c:ext xmlns:c16="http://schemas.microsoft.com/office/drawing/2014/chart" uri="{C3380CC4-5D6E-409C-BE32-E72D297353CC}">
              <c16:uniqueId val="{00000046-828B-46A5-A8B2-02444629801C}"/>
            </c:ext>
          </c:extLst>
        </c:ser>
        <c:ser>
          <c:idx val="2"/>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51-828B-46A5-A8B2-0244462980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2-828B-46A5-A8B2-0244462980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3-828B-46A5-A8B2-0244462980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4-828B-46A5-A8B2-0244462980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828B-46A5-A8B2-0244462980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828B-46A5-A8B2-0244462980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7-828B-46A5-A8B2-0244462980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8-828B-46A5-A8B2-0244462980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828B-46A5-A8B2-02444629801C}"/>
              </c:ext>
            </c:extLst>
          </c:dPt>
          <c:cat>
            <c:strRef>
              <c:f>'Visitation By State and By Park'!$C$10:$C$18</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'Visitation By State and By Park'!$D$10:$D$18</c:f>
              <c:numCache>
                <c:formatCode>[$-10409]#,##0;\(#,##0\)</c:formatCode>
                <c:ptCount val="9"/>
                <c:pt idx="0">
                  <c:v>9887851</c:v>
                </c:pt>
                <c:pt idx="1">
                  <c:v>3206056</c:v>
                </c:pt>
                <c:pt idx="2">
                  <c:v>562461</c:v>
                </c:pt>
                <c:pt idx="3">
                  <c:v>47846</c:v>
                </c:pt>
                <c:pt idx="4">
                  <c:v>293447</c:v>
                </c:pt>
                <c:pt idx="5">
                  <c:v>6231083</c:v>
                </c:pt>
                <c:pt idx="6">
                  <c:v>211689</c:v>
                </c:pt>
                <c:pt idx="7">
                  <c:v>60727</c:v>
                </c:pt>
                <c:pt idx="8">
                  <c:v>482191</c:v>
                </c:pt>
              </c:numCache>
            </c:numRef>
          </c:val>
          <c:extLst>
            <c:ext xmlns:c16="http://schemas.microsoft.com/office/drawing/2014/chart" uri="{C3380CC4-5D6E-409C-BE32-E72D297353CC}">
              <c16:uniqueId val="{00000050-828B-46A5-A8B2-02444629801C}"/>
            </c:ext>
          </c:extLst>
        </c:ser>
        <c:ser>
          <c:idx val="0"/>
          <c:order val="2"/>
          <c:dPt>
            <c:idx val="0"/>
            <c:bubble3D val="0"/>
            <c:spPr>
              <a:solidFill>
                <a:schemeClr val="accent6">
                  <a:tint val="44000"/>
                </a:schemeClr>
              </a:solidFill>
              <a:ln>
                <a:noFill/>
              </a:ln>
              <a:effectLst/>
            </c:spPr>
            <c:extLst>
              <c:ext xmlns:c16="http://schemas.microsoft.com/office/drawing/2014/chart" uri="{C3380CC4-5D6E-409C-BE32-E72D297353CC}">
                <c16:uniqueId val="{00000034-828B-46A5-A8B2-02444629801C}"/>
              </c:ext>
            </c:extLst>
          </c:dPt>
          <c:dPt>
            <c:idx val="1"/>
            <c:bubble3D val="0"/>
            <c:spPr>
              <a:solidFill>
                <a:schemeClr val="accent6">
                  <a:tint val="58000"/>
                </a:schemeClr>
              </a:solidFill>
              <a:ln>
                <a:noFill/>
              </a:ln>
              <a:effectLst/>
            </c:spPr>
            <c:extLst>
              <c:ext xmlns:c16="http://schemas.microsoft.com/office/drawing/2014/chart" uri="{C3380CC4-5D6E-409C-BE32-E72D297353CC}">
                <c16:uniqueId val="{00000036-828B-46A5-A8B2-02444629801C}"/>
              </c:ext>
            </c:extLst>
          </c:dPt>
          <c:dPt>
            <c:idx val="2"/>
            <c:bubble3D val="0"/>
            <c:spPr>
              <a:solidFill>
                <a:schemeClr val="accent6">
                  <a:tint val="72000"/>
                </a:schemeClr>
              </a:solidFill>
              <a:ln>
                <a:noFill/>
              </a:ln>
              <a:effectLst/>
            </c:spPr>
            <c:extLst>
              <c:ext xmlns:c16="http://schemas.microsoft.com/office/drawing/2014/chart" uri="{C3380CC4-5D6E-409C-BE32-E72D297353CC}">
                <c16:uniqueId val="{00000038-828B-46A5-A8B2-02444629801C}"/>
              </c:ext>
            </c:extLst>
          </c:dPt>
          <c:dPt>
            <c:idx val="3"/>
            <c:bubble3D val="0"/>
            <c:spPr>
              <a:solidFill>
                <a:schemeClr val="accent6">
                  <a:tint val="86000"/>
                </a:schemeClr>
              </a:solidFill>
              <a:ln>
                <a:noFill/>
              </a:ln>
              <a:effectLst/>
            </c:spPr>
            <c:extLst>
              <c:ext xmlns:c16="http://schemas.microsoft.com/office/drawing/2014/chart" uri="{C3380CC4-5D6E-409C-BE32-E72D297353CC}">
                <c16:uniqueId val="{0000003A-828B-46A5-A8B2-02444629801C}"/>
              </c:ext>
            </c:extLst>
          </c:dPt>
          <c:dPt>
            <c:idx val="4"/>
            <c:bubble3D val="0"/>
            <c:spPr>
              <a:solidFill>
                <a:schemeClr val="accent6"/>
              </a:solidFill>
              <a:ln>
                <a:noFill/>
              </a:ln>
              <a:effectLst/>
            </c:spPr>
            <c:extLst>
              <c:ext xmlns:c16="http://schemas.microsoft.com/office/drawing/2014/chart" uri="{C3380CC4-5D6E-409C-BE32-E72D297353CC}">
                <c16:uniqueId val="{0000003C-828B-46A5-A8B2-02444629801C}"/>
              </c:ext>
            </c:extLst>
          </c:dPt>
          <c:dPt>
            <c:idx val="5"/>
            <c:bubble3D val="0"/>
            <c:spPr>
              <a:solidFill>
                <a:schemeClr val="accent6">
                  <a:shade val="86000"/>
                </a:schemeClr>
              </a:solidFill>
              <a:ln>
                <a:noFill/>
              </a:ln>
              <a:effectLst/>
            </c:spPr>
            <c:extLst>
              <c:ext xmlns:c16="http://schemas.microsoft.com/office/drawing/2014/chart" uri="{C3380CC4-5D6E-409C-BE32-E72D297353CC}">
                <c16:uniqueId val="{0000003E-828B-46A5-A8B2-02444629801C}"/>
              </c:ext>
            </c:extLst>
          </c:dPt>
          <c:dPt>
            <c:idx val="6"/>
            <c:bubble3D val="0"/>
            <c:spPr>
              <a:solidFill>
                <a:schemeClr val="accent6">
                  <a:shade val="72000"/>
                </a:schemeClr>
              </a:solidFill>
              <a:ln>
                <a:noFill/>
              </a:ln>
              <a:effectLst/>
            </c:spPr>
            <c:extLst>
              <c:ext xmlns:c16="http://schemas.microsoft.com/office/drawing/2014/chart" uri="{C3380CC4-5D6E-409C-BE32-E72D297353CC}">
                <c16:uniqueId val="{00000040-828B-46A5-A8B2-02444629801C}"/>
              </c:ext>
            </c:extLst>
          </c:dPt>
          <c:dPt>
            <c:idx val="7"/>
            <c:bubble3D val="0"/>
            <c:spPr>
              <a:solidFill>
                <a:schemeClr val="accent6">
                  <a:shade val="58000"/>
                </a:schemeClr>
              </a:solidFill>
              <a:ln>
                <a:noFill/>
              </a:ln>
              <a:effectLst/>
            </c:spPr>
            <c:extLst>
              <c:ext xmlns:c16="http://schemas.microsoft.com/office/drawing/2014/chart" uri="{C3380CC4-5D6E-409C-BE32-E72D297353CC}">
                <c16:uniqueId val="{00000042-828B-46A5-A8B2-02444629801C}"/>
              </c:ext>
            </c:extLst>
          </c:dPt>
          <c:dPt>
            <c:idx val="8"/>
            <c:bubble3D val="0"/>
            <c:spPr>
              <a:solidFill>
                <a:schemeClr val="accent6">
                  <a:shade val="44000"/>
                </a:schemeClr>
              </a:solidFill>
              <a:ln>
                <a:noFill/>
              </a:ln>
              <a:effectLst/>
            </c:spPr>
            <c:extLst>
              <c:ext xmlns:c16="http://schemas.microsoft.com/office/drawing/2014/chart" uri="{C3380CC4-5D6E-409C-BE32-E72D297353CC}">
                <c16:uniqueId val="{00000044-828B-46A5-A8B2-02444629801C}"/>
              </c:ext>
            </c:extLst>
          </c:dPt>
          <c:cat>
            <c:strRef>
              <c:f>'Visitation By State and By Park'!$C$10:$C$18</c:f>
              <c:strCache>
                <c:ptCount val="9"/>
                <c:pt idx="0">
                  <c:v>Blue Ridge PKWY</c:v>
                </c:pt>
                <c:pt idx="1">
                  <c:v>Cape Hatteras NS</c:v>
                </c:pt>
                <c:pt idx="2">
                  <c:v>Cape Lookout NS</c:v>
                </c:pt>
                <c:pt idx="3">
                  <c:v>Carl Sandburg Home NHS</c:v>
                </c:pt>
                <c:pt idx="4">
                  <c:v>Fort Raleigh NHS</c:v>
                </c:pt>
                <c:pt idx="5">
                  <c:v>Great Smoky Mountains NP</c:v>
                </c:pt>
                <c:pt idx="6">
                  <c:v>Guilford Courthouse NMP</c:v>
                </c:pt>
                <c:pt idx="7">
                  <c:v>Moores Creek NB</c:v>
                </c:pt>
                <c:pt idx="8">
                  <c:v>Wright Brothers NMEM</c:v>
                </c:pt>
              </c:strCache>
            </c:strRef>
          </c:cat>
          <c:val>
            <c:numRef>
              <c:f>'Visitation By State and By Park'!$D$10:$D$18</c:f>
              <c:numCache>
                <c:formatCode>[$-10409]#,##0;\(#,##0\)</c:formatCode>
                <c:ptCount val="9"/>
                <c:pt idx="0">
                  <c:v>9887851</c:v>
                </c:pt>
                <c:pt idx="1">
                  <c:v>3206056</c:v>
                </c:pt>
                <c:pt idx="2">
                  <c:v>562461</c:v>
                </c:pt>
                <c:pt idx="3">
                  <c:v>47846</c:v>
                </c:pt>
                <c:pt idx="4">
                  <c:v>293447</c:v>
                </c:pt>
                <c:pt idx="5">
                  <c:v>6231083</c:v>
                </c:pt>
                <c:pt idx="6">
                  <c:v>211689</c:v>
                </c:pt>
                <c:pt idx="7">
                  <c:v>60727</c:v>
                </c:pt>
                <c:pt idx="8">
                  <c:v>482191</c:v>
                </c:pt>
              </c:numCache>
            </c:numRef>
          </c:val>
          <c:extLst>
            <c:ext xmlns:c16="http://schemas.microsoft.com/office/drawing/2014/chart" uri="{C3380CC4-5D6E-409C-BE32-E72D297353CC}">
              <c16:uniqueId val="{00000045-828B-46A5-A8B2-02444629801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Months to visit the top</a:t>
            </a:r>
            <a:r>
              <a:rPr lang="en-US" baseline="0"/>
              <a:t> three parks</a:t>
            </a:r>
            <a:r>
              <a:rPr lang="en-US"/>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'Q4 most popular month'!$A$2</c:f>
              <c:strCache>
                <c:ptCount val="1"/>
                <c:pt idx="0">
                  <c:v>Blue Ridge PKWY</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dLbl>
              <c:idx val="9"/>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C7-4069-B30B-A3B495F2FC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'Q4 most popular month'!$B$1:$M$1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 most popular month'!$B$2:$M$2</c:f>
              <c:numCache>
                <c:formatCode>[$-10409]#,##0</c:formatCode>
                <c:ptCount val="12"/>
                <c:pt idx="0">
                  <c:v>397983</c:v>
                </c:pt>
                <c:pt idx="1">
                  <c:v>370506</c:v>
                </c:pt>
                <c:pt idx="2">
                  <c:v>704563</c:v>
                </c:pt>
                <c:pt idx="3">
                  <c:v>1115896</c:v>
                </c:pt>
                <c:pt idx="4">
                  <c:v>1355730</c:v>
                </c:pt>
                <c:pt idx="5">
                  <c:v>1694982</c:v>
                </c:pt>
                <c:pt idx="6">
                  <c:v>2012963</c:v>
                </c:pt>
                <c:pt idx="7">
                  <c:v>1823739</c:v>
                </c:pt>
                <c:pt idx="8">
                  <c:v>2053503</c:v>
                </c:pt>
                <c:pt idx="9">
                  <c:v>2238812</c:v>
                </c:pt>
                <c:pt idx="10">
                  <c:v>1294956</c:v>
                </c:pt>
                <c:pt idx="11">
                  <c:v>884515</c:v>
                </c:pt>
              </c:numCache>
            </c:numRef>
          </c:val>
          <c:smooth val="0"/>
          <c:extLst>
            <c:ext xmlns:c16="http://schemas.microsoft.com/office/drawing/2014/chart" uri="{C3380CC4-5D6E-409C-BE32-E72D297353CC}">
              <c16:uniqueId val="{00000000-66C7-4069-B30B-A3B495F2FC45}"/>
            </c:ext>
          </c:extLst>
        </c:ser>
        <c:ser>
          <c:idx val="1"/>
          <c:order val="1"/>
          <c:tx>
            <c:strRef>
              <c:f>'Q4 most popular month'!$A$3</c:f>
              <c:strCache>
                <c:ptCount val="1"/>
                <c:pt idx="0">
                  <c:v>NHS Great Smoky Mountains</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dLbls>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C7-4069-B30B-A3B495F2FC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'Q4 most popular month'!$B$1:$M$1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 most popular month'!$B$3:$M$3</c:f>
              <c:numCache>
                <c:formatCode>[$-10409]#,##0</c:formatCode>
                <c:ptCount val="12"/>
                <c:pt idx="0">
                  <c:v>525801</c:v>
                </c:pt>
                <c:pt idx="1">
                  <c:v>502459</c:v>
                </c:pt>
                <c:pt idx="2">
                  <c:v>931060</c:v>
                </c:pt>
                <c:pt idx="3">
                  <c:v>1169469</c:v>
                </c:pt>
                <c:pt idx="4">
                  <c:v>1363183</c:v>
                </c:pt>
                <c:pt idx="5">
                  <c:v>1539247</c:v>
                </c:pt>
                <c:pt idx="6">
                  <c:v>1730987</c:v>
                </c:pt>
                <c:pt idx="7">
                  <c:v>1398161</c:v>
                </c:pt>
                <c:pt idx="8">
                  <c:v>1355599</c:v>
                </c:pt>
                <c:pt idx="9">
                  <c:v>1633547</c:v>
                </c:pt>
                <c:pt idx="10">
                  <c:v>1155227</c:v>
                </c:pt>
                <c:pt idx="11">
                  <c:v>856808</c:v>
                </c:pt>
              </c:numCache>
            </c:numRef>
          </c:val>
          <c:smooth val="0"/>
          <c:extLst>
            <c:ext xmlns:c16="http://schemas.microsoft.com/office/drawing/2014/chart" uri="{C3380CC4-5D6E-409C-BE32-E72D297353CC}">
              <c16:uniqueId val="{00000001-66C7-4069-B30B-A3B495F2FC45}"/>
            </c:ext>
          </c:extLst>
        </c:ser>
        <c:ser>
          <c:idx val="2"/>
          <c:order val="2"/>
          <c:tx>
            <c:strRef>
              <c:f>'Q4 most popular month'!$A$4</c:f>
              <c:strCache>
                <c:ptCount val="1"/>
                <c:pt idx="0">
                  <c:v> Cape Hatteras NS</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dLbls>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C7-4069-B30B-A3B495F2FC4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'Q4 most popular month'!$B$1:$M$1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 most popular month'!$B$4:$M$4</c:f>
              <c:numCache>
                <c:formatCode>[$-10409]#,##0</c:formatCode>
                <c:ptCount val="12"/>
                <c:pt idx="0">
                  <c:v>86991</c:v>
                </c:pt>
                <c:pt idx="1">
                  <c:v>78269</c:v>
                </c:pt>
                <c:pt idx="2">
                  <c:v>169278</c:v>
                </c:pt>
                <c:pt idx="3">
                  <c:v>254366</c:v>
                </c:pt>
                <c:pt idx="4">
                  <c:v>316898</c:v>
                </c:pt>
                <c:pt idx="5">
                  <c:v>447760</c:v>
                </c:pt>
                <c:pt idx="6">
                  <c:v>491061</c:v>
                </c:pt>
                <c:pt idx="7">
                  <c:v>427384</c:v>
                </c:pt>
                <c:pt idx="8">
                  <c:v>390994</c:v>
                </c:pt>
                <c:pt idx="9">
                  <c:v>274997</c:v>
                </c:pt>
                <c:pt idx="10">
                  <c:v>161115</c:v>
                </c:pt>
                <c:pt idx="11">
                  <c:v>106943</c:v>
                </c:pt>
              </c:numCache>
            </c:numRef>
          </c:val>
          <c:smooth val="0"/>
          <c:extLst>
            <c:ext xmlns:c16="http://schemas.microsoft.com/office/drawing/2014/chart" uri="{C3380CC4-5D6E-409C-BE32-E72D297353CC}">
              <c16:uniqueId val="{00000002-66C7-4069-B30B-A3B495F2FC45}"/>
            </c:ext>
          </c:extLst>
        </c:ser>
        <c:dLbls>
          <c:showLegendKey val="0"/>
          <c:showVal val="0"/>
          <c:showCatName val="0"/>
          <c:showSerName val="0"/>
          <c:showPercent val="0"/>
          <c:showBubbleSize val="0"/>
        </c:dLbls>
        <c:smooth val="0"/>
        <c:axId val="407519392"/>
        <c:axId val="407523968"/>
      </c:lineChart>
      <c:catAx>
        <c:axId val="407519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Months of the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7523968"/>
        <c:crosses val="autoZero"/>
        <c:auto val="1"/>
        <c:lblAlgn val="ctr"/>
        <c:lblOffset val="100"/>
        <c:noMultiLvlLbl val="0"/>
      </c:catAx>
      <c:valAx>
        <c:axId val="4075239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a:t>
                </a:r>
                <a:r>
                  <a:rPr lang="en-US" baseline="0"/>
                  <a:t> Of Monthly Visitors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751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114300</xdr:rowOff>
    </xdr:from>
    <xdr:to>
      <xdr:col>15</xdr:col>
      <xdr:colOff>304800</xdr:colOff>
      <xdr:row>16</xdr:row>
      <xdr:rowOff>50800</xdr:rowOff>
    </xdr:to>
    <xdr:sp macro="" textlink="">
      <xdr:nvSpPr>
        <xdr:cNvPr id="2" name="TextBox 1">
          <a:extLst>
            <a:ext uri="{FF2B5EF4-FFF2-40B4-BE49-F238E27FC236}">
              <a16:creationId xmlns:a16="http://schemas.microsoft.com/office/drawing/2014/main" id="{1E3A8EA4-D54F-4AB1-8126-FC9AA7C97258}"/>
            </a:ext>
          </a:extLst>
        </xdr:cNvPr>
        <xdr:cNvSpPr txBox="1"/>
      </xdr:nvSpPr>
      <xdr:spPr>
        <a:xfrm>
          <a:off x="7620" y="114300"/>
          <a:ext cx="9441180" cy="2862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1.) What are the parks located in the state that you selected?</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Blue Ridge PKWY</a:t>
          </a:r>
        </a:p>
        <a:p>
          <a:pPr marL="171450" indent="-171450">
            <a:buFont typeface="Arial" panose="020B0604020202020204" pitchFamily="34" charset="0"/>
            <a:buChar char="•"/>
          </a:pPr>
          <a:r>
            <a:rPr lang="en-US" b="1">
              <a:solidFill>
                <a:srgbClr val="FF0000"/>
              </a:solidFill>
            </a:rPr>
            <a:t> </a:t>
          </a:r>
          <a:r>
            <a:rPr lang="en-US" sz="1100" b="1" i="0" u="none" strike="noStrike">
              <a:solidFill>
                <a:srgbClr val="FF0000"/>
              </a:solidFill>
              <a:effectLst/>
              <a:latin typeface="+mn-lt"/>
              <a:ea typeface="+mn-ea"/>
              <a:cs typeface="+mn-cs"/>
            </a:rPr>
            <a:t>Cape Hatteras NS</a:t>
          </a:r>
        </a:p>
        <a:p>
          <a:pPr marL="171450" indent="-171450">
            <a:buFont typeface="Arial" panose="020B0604020202020204" pitchFamily="34" charset="0"/>
            <a:buChar char="•"/>
          </a:pPr>
          <a:r>
            <a:rPr lang="en-US" b="1">
              <a:solidFill>
                <a:srgbClr val="FF0000"/>
              </a:solidFill>
            </a:rPr>
            <a:t> </a:t>
          </a:r>
          <a:r>
            <a:rPr lang="en-US" sz="1100" b="1" i="0" u="none" strike="noStrike">
              <a:solidFill>
                <a:srgbClr val="FF0000"/>
              </a:solidFill>
              <a:effectLst/>
              <a:latin typeface="+mn-lt"/>
              <a:ea typeface="+mn-ea"/>
              <a:cs typeface="+mn-cs"/>
            </a:rPr>
            <a:t>Cape Lookout NS</a:t>
          </a:r>
          <a:r>
            <a:rPr lang="en-US" b="1">
              <a:solidFill>
                <a:srgbClr val="FF0000"/>
              </a:solidFill>
            </a:rPr>
            <a:t> </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Carl Sandburg Home </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NHS</a:t>
          </a:r>
          <a:r>
            <a:rPr lang="en-US" b="1">
              <a:solidFill>
                <a:srgbClr val="FF0000"/>
              </a:solidFill>
            </a:rPr>
            <a:t> </a:t>
          </a:r>
          <a:r>
            <a:rPr lang="en-US" sz="1100" b="1" i="0" u="none" strike="noStrike">
              <a:solidFill>
                <a:srgbClr val="FF0000"/>
              </a:solidFill>
              <a:effectLst/>
              <a:latin typeface="+mn-lt"/>
              <a:ea typeface="+mn-ea"/>
              <a:cs typeface="+mn-cs"/>
            </a:rPr>
            <a:t>Fort Raleigh </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NHS</a:t>
          </a:r>
          <a:r>
            <a:rPr lang="en-US" b="1">
              <a:solidFill>
                <a:srgbClr val="FF0000"/>
              </a:solidFill>
            </a:rPr>
            <a:t> </a:t>
          </a:r>
          <a:r>
            <a:rPr lang="en-US" sz="1100" b="1" i="0" u="none" strike="noStrike">
              <a:solidFill>
                <a:srgbClr val="FF0000"/>
              </a:solidFill>
              <a:effectLst/>
              <a:latin typeface="+mn-lt"/>
              <a:ea typeface="+mn-ea"/>
              <a:cs typeface="+mn-cs"/>
            </a:rPr>
            <a:t>Great Smoky Mountains</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 NP</a:t>
          </a:r>
          <a:r>
            <a:rPr lang="en-US" b="1">
              <a:solidFill>
                <a:srgbClr val="FF0000"/>
              </a:solidFill>
            </a:rPr>
            <a:t> </a:t>
          </a:r>
          <a:r>
            <a:rPr lang="en-US" sz="1100" b="1" i="0" u="none" strike="noStrike">
              <a:solidFill>
                <a:srgbClr val="FF0000"/>
              </a:solidFill>
              <a:effectLst/>
              <a:latin typeface="+mn-lt"/>
              <a:ea typeface="+mn-ea"/>
              <a:cs typeface="+mn-cs"/>
            </a:rPr>
            <a:t>Guilford Courthouse </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NMP</a:t>
          </a:r>
          <a:r>
            <a:rPr lang="en-US" b="1">
              <a:solidFill>
                <a:srgbClr val="FF0000"/>
              </a:solidFill>
            </a:rPr>
            <a:t> </a:t>
          </a:r>
          <a:r>
            <a:rPr lang="en-US" sz="1100" b="1" i="0" u="none" strike="noStrike">
              <a:solidFill>
                <a:srgbClr val="FF0000"/>
              </a:solidFill>
              <a:effectLst/>
              <a:latin typeface="+mn-lt"/>
              <a:ea typeface="+mn-ea"/>
              <a:cs typeface="+mn-cs"/>
            </a:rPr>
            <a:t>Moores Creek NB</a:t>
          </a:r>
          <a:r>
            <a:rPr lang="en-US" b="1">
              <a:solidFill>
                <a:srgbClr val="FF0000"/>
              </a:solidFill>
            </a:rPr>
            <a:t> </a:t>
          </a:r>
        </a:p>
        <a:p>
          <a:pPr marL="171450" indent="-171450">
            <a:buFont typeface="Arial" panose="020B0604020202020204" pitchFamily="34" charset="0"/>
            <a:buChar char="•"/>
          </a:pPr>
          <a:r>
            <a:rPr lang="en-US" sz="1100" b="1" i="0" u="none" strike="noStrike">
              <a:solidFill>
                <a:srgbClr val="FF0000"/>
              </a:solidFill>
              <a:effectLst/>
              <a:latin typeface="+mn-lt"/>
              <a:ea typeface="+mn-ea"/>
              <a:cs typeface="+mn-cs"/>
            </a:rPr>
            <a:t>Wright Brothers NMEM</a:t>
          </a:r>
          <a:r>
            <a:rPr lang="en-US" b="1">
              <a:solidFill>
                <a:srgbClr val="FF0000"/>
              </a:solidFill>
            </a:rPr>
            <a:t> </a:t>
          </a:r>
          <a:endParaRPr lang="en-US" sz="1100" b="1">
            <a:solidFill>
              <a:srgbClr val="FF0000"/>
            </a:solidFill>
            <a:effectLst/>
            <a:latin typeface="+mn-lt"/>
            <a:ea typeface="+mn-ea"/>
            <a:cs typeface="+mn-cs"/>
          </a:endParaRPr>
        </a:p>
        <a:p>
          <a:r>
            <a:rPr lang="en-US" sz="1100">
              <a:solidFill>
                <a:schemeClr val="dk1"/>
              </a:solidFill>
              <a:effectLst/>
              <a:latin typeface="+mn-lt"/>
              <a:ea typeface="+mn-ea"/>
              <a:cs typeface="+mn-cs"/>
            </a:rPr>
            <a:t>5.) Discussion: What type of Excel chart did you choose to create in order to provide an answer to each question? Why did you select this chart type? Please explain your answer.</a:t>
          </a:r>
        </a:p>
        <a:p>
          <a:r>
            <a:rPr lang="en-US" sz="1100" b="1">
              <a:solidFill>
                <a:srgbClr val="FF0000"/>
              </a:solidFill>
              <a:effectLst/>
              <a:latin typeface="+mn-lt"/>
              <a:ea typeface="+mn-ea"/>
              <a:cs typeface="+mn-cs"/>
            </a:rPr>
            <a:t>Question 2: I used a cluster chart because it compares values across a few categories. </a:t>
          </a:r>
        </a:p>
        <a:p>
          <a:r>
            <a:rPr lang="en-US" sz="1100" b="1">
              <a:solidFill>
                <a:srgbClr val="FF0000"/>
              </a:solidFill>
              <a:effectLst/>
              <a:latin typeface="+mn-lt"/>
              <a:ea typeface="+mn-ea"/>
              <a:cs typeface="+mn-cs"/>
            </a:rPr>
            <a:t>Qyestion</a:t>
          </a:r>
          <a:r>
            <a:rPr lang="en-US" sz="1100" b="1" baseline="0">
              <a:solidFill>
                <a:srgbClr val="FF0000"/>
              </a:solidFill>
              <a:effectLst/>
              <a:latin typeface="+mn-lt"/>
              <a:ea typeface="+mn-ea"/>
              <a:cs typeface="+mn-cs"/>
            </a:rPr>
            <a:t> 3: i choose a pie chart because it is the best way to show portions and percentages.</a:t>
          </a:r>
        </a:p>
        <a:p>
          <a:r>
            <a:rPr lang="en-US" sz="1100" b="1" baseline="0">
              <a:solidFill>
                <a:srgbClr val="FF0000"/>
              </a:solidFill>
              <a:effectLst/>
              <a:latin typeface="+mn-lt"/>
              <a:ea typeface="+mn-ea"/>
              <a:cs typeface="+mn-cs"/>
            </a:rPr>
            <a:t>Question 4: I used a line graph because it shows a trend over time in this case paticularly months.</a:t>
          </a:r>
          <a:endParaRPr lang="en-US"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487680</xdr:colOff>
      <xdr:row>12</xdr:row>
      <xdr:rowOff>83820</xdr:rowOff>
    </xdr:from>
    <xdr:to>
      <xdr:col>10</xdr:col>
      <xdr:colOff>289560</xdr:colOff>
      <xdr:row>27</xdr:row>
      <xdr:rowOff>106680</xdr:rowOff>
    </xdr:to>
    <xdr:graphicFrame macro="">
      <xdr:nvGraphicFramePr>
        <xdr:cNvPr id="2" name="Chart 1">
          <a:extLst>
            <a:ext uri="{FF2B5EF4-FFF2-40B4-BE49-F238E27FC236}">
              <a16:creationId xmlns:a16="http://schemas.microsoft.com/office/drawing/2014/main" id="{B0891E11-5D6F-45FB-BFCF-3368BC00E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0</xdr:row>
      <xdr:rowOff>0</xdr:rowOff>
    </xdr:from>
    <xdr:to>
      <xdr:col>10</xdr:col>
      <xdr:colOff>220980</xdr:colOff>
      <xdr:row>10</xdr:row>
      <xdr:rowOff>167640</xdr:rowOff>
    </xdr:to>
    <xdr:sp macro="" textlink="">
      <xdr:nvSpPr>
        <xdr:cNvPr id="3" name="TextBox 2">
          <a:extLst>
            <a:ext uri="{FF2B5EF4-FFF2-40B4-BE49-F238E27FC236}">
              <a16:creationId xmlns:a16="http://schemas.microsoft.com/office/drawing/2014/main" id="{D7C37655-1B11-436A-A563-9B4EA846326B}"/>
            </a:ext>
          </a:extLst>
        </xdr:cNvPr>
        <xdr:cNvSpPr txBox="1"/>
      </xdr:nvSpPr>
      <xdr:spPr>
        <a:xfrm>
          <a:off x="60960" y="0"/>
          <a:ext cx="625602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2.) How many people visited the parks in the state that you selected during the most recent calendar year? Please create ONE chart that provides the answer(s) to this question.</a:t>
          </a:r>
          <a:endParaRPr lang="en-US">
            <a:effectLst/>
          </a:endParaRPr>
        </a:p>
        <a:p>
          <a:r>
            <a:rPr lang="en-US" sz="1100" b="1" i="0">
              <a:solidFill>
                <a:srgbClr val="FF0000"/>
              </a:solidFill>
              <a:effectLst/>
              <a:latin typeface="+mn-lt"/>
              <a:ea typeface="+mn-ea"/>
              <a:cs typeface="+mn-cs"/>
            </a:rPr>
            <a:t>Blue Ridge PKWY</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9,887,851</a:t>
          </a:r>
          <a:r>
            <a:rPr lang="en-US" sz="1100" b="1">
              <a:solidFill>
                <a:srgbClr val="FF0000"/>
              </a:solidFill>
              <a:effectLst/>
              <a:latin typeface="+mn-lt"/>
              <a:ea typeface="+mn-ea"/>
              <a:cs typeface="+mn-cs"/>
            </a:rPr>
            <a:t> </a:t>
          </a:r>
          <a:endParaRPr lang="en-US" b="1">
            <a:solidFill>
              <a:srgbClr val="FF0000"/>
            </a:solidFill>
            <a:effectLst/>
          </a:endParaRPr>
        </a:p>
        <a:p>
          <a:r>
            <a:rPr lang="en-US" sz="1100" b="1" i="0">
              <a:solidFill>
                <a:srgbClr val="FF0000"/>
              </a:solidFill>
              <a:effectLst/>
              <a:latin typeface="+mn-lt"/>
              <a:ea typeface="+mn-ea"/>
              <a:cs typeface="+mn-cs"/>
            </a:rPr>
            <a:t>Cape Hatteras NS</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3,206,056</a:t>
          </a:r>
          <a:r>
            <a:rPr lang="en-US" sz="1100" b="1">
              <a:solidFill>
                <a:srgbClr val="FF0000"/>
              </a:solidFill>
              <a:effectLst/>
              <a:latin typeface="+mn-lt"/>
              <a:ea typeface="+mn-ea"/>
              <a:cs typeface="+mn-cs"/>
            </a:rPr>
            <a:t> </a:t>
          </a:r>
          <a:endParaRPr lang="en-US" b="1">
            <a:solidFill>
              <a:srgbClr val="FF0000"/>
            </a:solidFill>
            <a:effectLst/>
          </a:endParaRPr>
        </a:p>
        <a:p>
          <a:r>
            <a:rPr lang="en-US" sz="1100" b="1" i="0">
              <a:solidFill>
                <a:srgbClr val="FF0000"/>
              </a:solidFill>
              <a:effectLst/>
              <a:latin typeface="+mn-lt"/>
              <a:ea typeface="+mn-ea"/>
              <a:cs typeface="+mn-cs"/>
            </a:rPr>
            <a:t>Cape Lookout NS</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562,461</a:t>
          </a:r>
          <a:r>
            <a:rPr lang="en-US" sz="1100" b="1">
              <a:solidFill>
                <a:srgbClr val="FF0000"/>
              </a:solidFill>
              <a:effectLst/>
              <a:latin typeface="+mn-lt"/>
              <a:ea typeface="+mn-ea"/>
              <a:cs typeface="+mn-cs"/>
            </a:rPr>
            <a:t> </a:t>
          </a:r>
          <a:endParaRPr lang="en-US" b="1">
            <a:solidFill>
              <a:srgbClr val="FF0000"/>
            </a:solidFill>
            <a:effectLst/>
          </a:endParaRPr>
        </a:p>
        <a:p>
          <a:r>
            <a:rPr lang="en-US" sz="1100" b="1" i="0">
              <a:solidFill>
                <a:srgbClr val="FF0000"/>
              </a:solidFill>
              <a:effectLst/>
              <a:latin typeface="+mn-lt"/>
              <a:ea typeface="+mn-ea"/>
              <a:cs typeface="+mn-cs"/>
            </a:rPr>
            <a:t>Carl Sandburg Home NHS</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47,846</a:t>
          </a:r>
          <a:r>
            <a:rPr lang="en-US" sz="1100" b="1">
              <a:solidFill>
                <a:srgbClr val="FF0000"/>
              </a:solidFill>
              <a:effectLst/>
              <a:latin typeface="+mn-lt"/>
              <a:ea typeface="+mn-ea"/>
              <a:cs typeface="+mn-cs"/>
            </a:rPr>
            <a:t> </a:t>
          </a:r>
          <a:endParaRPr lang="en-US" b="1">
            <a:solidFill>
              <a:srgbClr val="FF0000"/>
            </a:solidFill>
            <a:effectLst/>
          </a:endParaRPr>
        </a:p>
        <a:p>
          <a:r>
            <a:rPr lang="en-US" sz="1100" b="1" i="0">
              <a:solidFill>
                <a:srgbClr val="FF0000"/>
              </a:solidFill>
              <a:effectLst/>
              <a:latin typeface="+mn-lt"/>
              <a:ea typeface="+mn-ea"/>
              <a:cs typeface="+mn-cs"/>
            </a:rPr>
            <a:t>Fort RaleighNHS</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293,447</a:t>
          </a:r>
          <a:endParaRPr lang="en-US" b="1">
            <a:solidFill>
              <a:srgbClr val="FF0000"/>
            </a:solidFill>
            <a:effectLst/>
          </a:endParaRPr>
        </a:p>
        <a:p>
          <a:r>
            <a:rPr lang="en-US" sz="1100" b="1" i="0">
              <a:solidFill>
                <a:srgbClr val="FF0000"/>
              </a:solidFill>
              <a:effectLst/>
              <a:latin typeface="+mn-lt"/>
              <a:ea typeface="+mn-ea"/>
              <a:cs typeface="+mn-cs"/>
            </a:rPr>
            <a:t>Great Smoky Mountains</a:t>
          </a:r>
          <a:r>
            <a:rPr lang="en-US" sz="1100" b="1" i="0" baseline="0">
              <a:solidFill>
                <a:srgbClr val="FF0000"/>
              </a:solidFill>
              <a:effectLst/>
              <a:latin typeface="+mn-lt"/>
              <a:ea typeface="+mn-ea"/>
              <a:cs typeface="+mn-cs"/>
            </a:rPr>
            <a:t> </a:t>
          </a:r>
          <a:r>
            <a:rPr lang="en-US" sz="1100" b="1" i="0">
              <a:solidFill>
                <a:srgbClr val="FF0000"/>
              </a:solidFill>
              <a:effectLst/>
              <a:latin typeface="+mn-lt"/>
              <a:ea typeface="+mn-ea"/>
              <a:cs typeface="+mn-cs"/>
            </a:rPr>
            <a:t>NP</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6,231,083</a:t>
          </a:r>
          <a:endParaRPr lang="en-US" b="1">
            <a:solidFill>
              <a:srgbClr val="FF0000"/>
            </a:solidFill>
            <a:effectLst/>
          </a:endParaRPr>
        </a:p>
        <a:p>
          <a:r>
            <a:rPr lang="en-US" sz="1100" b="1" i="0">
              <a:solidFill>
                <a:srgbClr val="FF0000"/>
              </a:solidFill>
              <a:effectLst/>
              <a:latin typeface="+mn-lt"/>
              <a:ea typeface="+mn-ea"/>
              <a:cs typeface="+mn-cs"/>
            </a:rPr>
            <a:t>Guilford Courthouse</a:t>
          </a:r>
          <a:r>
            <a:rPr lang="en-US" sz="1100" b="1" i="0" baseline="0">
              <a:solidFill>
                <a:srgbClr val="FF0000"/>
              </a:solidFill>
              <a:effectLst/>
              <a:latin typeface="+mn-lt"/>
              <a:ea typeface="+mn-ea"/>
              <a:cs typeface="+mn-cs"/>
            </a:rPr>
            <a:t> </a:t>
          </a:r>
          <a:r>
            <a:rPr lang="en-US" sz="1100" b="1" i="0">
              <a:solidFill>
                <a:srgbClr val="FF0000"/>
              </a:solidFill>
              <a:effectLst/>
              <a:latin typeface="+mn-lt"/>
              <a:ea typeface="+mn-ea"/>
              <a:cs typeface="+mn-cs"/>
            </a:rPr>
            <a:t>NMP</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211,689</a:t>
          </a:r>
          <a:endParaRPr lang="en-US" b="1">
            <a:solidFill>
              <a:srgbClr val="FF0000"/>
            </a:solidFill>
            <a:effectLst/>
          </a:endParaRPr>
        </a:p>
        <a:p>
          <a:r>
            <a:rPr lang="en-US" sz="1100" b="1" i="0">
              <a:solidFill>
                <a:srgbClr val="FF0000"/>
              </a:solidFill>
              <a:effectLst/>
              <a:latin typeface="+mn-lt"/>
              <a:ea typeface="+mn-ea"/>
              <a:cs typeface="+mn-cs"/>
            </a:rPr>
            <a:t>Moores Creek NB</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60,727</a:t>
          </a:r>
          <a:r>
            <a:rPr lang="en-US" sz="1100" b="1">
              <a:solidFill>
                <a:srgbClr val="FF0000"/>
              </a:solidFill>
              <a:effectLst/>
              <a:latin typeface="+mn-lt"/>
              <a:ea typeface="+mn-ea"/>
              <a:cs typeface="+mn-cs"/>
            </a:rPr>
            <a:t> </a:t>
          </a:r>
          <a:endParaRPr lang="en-US" b="1">
            <a:solidFill>
              <a:srgbClr val="FF0000"/>
            </a:solidFill>
            <a:effectLst/>
          </a:endParaRPr>
        </a:p>
        <a:p>
          <a:r>
            <a:rPr lang="en-US" sz="1100" b="1" i="0">
              <a:solidFill>
                <a:srgbClr val="FF0000"/>
              </a:solidFill>
              <a:effectLst/>
              <a:latin typeface="+mn-lt"/>
              <a:ea typeface="+mn-ea"/>
              <a:cs typeface="+mn-cs"/>
            </a:rPr>
            <a:t>Wright Brothers NMEM</a:t>
          </a:r>
          <a:r>
            <a:rPr lang="en-US" sz="1100" b="1">
              <a:solidFill>
                <a:srgbClr val="FF0000"/>
              </a:solidFill>
              <a:effectLst/>
              <a:latin typeface="+mn-lt"/>
              <a:ea typeface="+mn-ea"/>
              <a:cs typeface="+mn-cs"/>
            </a:rPr>
            <a:t> </a:t>
          </a:r>
          <a:r>
            <a:rPr lang="en-US" sz="1100" b="1" i="0">
              <a:solidFill>
                <a:srgbClr val="FF0000"/>
              </a:solidFill>
              <a:effectLst/>
              <a:latin typeface="+mn-lt"/>
              <a:ea typeface="+mn-ea"/>
              <a:cs typeface="+mn-cs"/>
            </a:rPr>
            <a:t>482,191</a:t>
          </a:r>
          <a:endParaRPr lang="en-US" b="1">
            <a:solidFill>
              <a:srgbClr val="FF0000"/>
            </a:solidFill>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480060</xdr:colOff>
      <xdr:row>0</xdr:row>
      <xdr:rowOff>0</xdr:rowOff>
    </xdr:from>
    <xdr:to>
      <xdr:col>19</xdr:col>
      <xdr:colOff>0</xdr:colOff>
      <xdr:row>22</xdr:row>
      <xdr:rowOff>144780</xdr:rowOff>
    </xdr:to>
    <xdr:graphicFrame macro="">
      <xdr:nvGraphicFramePr>
        <xdr:cNvPr id="2" name="Chart 1">
          <a:extLst>
            <a:ext uri="{FF2B5EF4-FFF2-40B4-BE49-F238E27FC236}">
              <a16:creationId xmlns:a16="http://schemas.microsoft.com/office/drawing/2014/main" id="{173D029A-BB54-43FE-9AE3-F9354A603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22860</xdr:rowOff>
    </xdr:from>
    <xdr:to>
      <xdr:col>7</xdr:col>
      <xdr:colOff>190500</xdr:colOff>
      <xdr:row>10</xdr:row>
      <xdr:rowOff>137160</xdr:rowOff>
    </xdr:to>
    <xdr:sp macro="" textlink="">
      <xdr:nvSpPr>
        <xdr:cNvPr id="3" name="TextBox 2">
          <a:extLst>
            <a:ext uri="{FF2B5EF4-FFF2-40B4-BE49-F238E27FC236}">
              <a16:creationId xmlns:a16="http://schemas.microsoft.com/office/drawing/2014/main" id="{3DAA2EF3-60D8-4C1B-9B69-FA5EF34A9C0F}"/>
            </a:ext>
          </a:extLst>
        </xdr:cNvPr>
        <xdr:cNvSpPr txBox="1"/>
      </xdr:nvSpPr>
      <xdr:spPr>
        <a:xfrm>
          <a:off x="0" y="22860"/>
          <a:ext cx="44577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3.) What is the percentage of visitors at each location? In other words, what were the compositions of NPS visitors in the selected state by location? Please create ONE chart that provides the answer(s) to this question.</a:t>
          </a:r>
          <a:endParaRPr lang="en-US">
            <a:effectLst/>
          </a:endParaRP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4</xdr:row>
      <xdr:rowOff>152400</xdr:rowOff>
    </xdr:from>
    <xdr:to>
      <xdr:col>8</xdr:col>
      <xdr:colOff>45720</xdr:colOff>
      <xdr:row>21</xdr:row>
      <xdr:rowOff>0</xdr:rowOff>
    </xdr:to>
    <xdr:graphicFrame macro="">
      <xdr:nvGraphicFramePr>
        <xdr:cNvPr id="3" name="Chart 2">
          <a:extLst>
            <a:ext uri="{FF2B5EF4-FFF2-40B4-BE49-F238E27FC236}">
              <a16:creationId xmlns:a16="http://schemas.microsoft.com/office/drawing/2014/main" id="{A5260B47-5A9C-4B92-A8BD-45DF5605C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4</xdr:row>
      <xdr:rowOff>106680</xdr:rowOff>
    </xdr:from>
    <xdr:to>
      <xdr:col>14</xdr:col>
      <xdr:colOff>121920</xdr:colOff>
      <xdr:row>13</xdr:row>
      <xdr:rowOff>114300</xdr:rowOff>
    </xdr:to>
    <xdr:sp macro="" textlink="">
      <xdr:nvSpPr>
        <xdr:cNvPr id="4" name="TextBox 3">
          <a:extLst>
            <a:ext uri="{FF2B5EF4-FFF2-40B4-BE49-F238E27FC236}">
              <a16:creationId xmlns:a16="http://schemas.microsoft.com/office/drawing/2014/main" id="{0002CEB9-8B81-4C1D-A7C4-1E4B595A4315}"/>
            </a:ext>
          </a:extLst>
        </xdr:cNvPr>
        <xdr:cNvSpPr txBox="1"/>
      </xdr:nvSpPr>
      <xdr:spPr>
        <a:xfrm>
          <a:off x="6637020" y="838200"/>
          <a:ext cx="374904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4.) When was the most popular time, i.e., month, to visit the top three parks in the state during the current calendar year? Please create ONE chart that could provide the answer visually. This chart should show the number of visitors for each location for each month.</a:t>
          </a:r>
        </a:p>
        <a:p>
          <a:pPr marL="0" marR="0" lvl="0" indent="0" defTabSz="914400" eaLnBrk="1" fontAlgn="auto" latinLnBrk="0" hangingPunct="1">
            <a:lnSpc>
              <a:spcPct val="100000"/>
            </a:lnSpc>
            <a:spcBef>
              <a:spcPts val="0"/>
            </a:spcBef>
            <a:spcAft>
              <a:spcPts val="0"/>
            </a:spcAft>
            <a:buClrTx/>
            <a:buSzTx/>
            <a:buFontTx/>
            <a:buNone/>
            <a:tabLst/>
            <a:defRPr/>
          </a:pPr>
          <a:r>
            <a:rPr lang="en-US" b="1" i="1">
              <a:solidFill>
                <a:srgbClr val="FF0000"/>
              </a:solidFill>
              <a:effectLst/>
            </a:rPr>
            <a:t>Blue Ridge PKWY: October</a:t>
          </a:r>
        </a:p>
        <a:p>
          <a:pPr marL="0" marR="0" lvl="0" indent="0" defTabSz="914400" eaLnBrk="1" fontAlgn="auto" latinLnBrk="0" hangingPunct="1">
            <a:lnSpc>
              <a:spcPct val="100000"/>
            </a:lnSpc>
            <a:spcBef>
              <a:spcPts val="0"/>
            </a:spcBef>
            <a:spcAft>
              <a:spcPts val="0"/>
            </a:spcAft>
            <a:buClrTx/>
            <a:buSzTx/>
            <a:buFontTx/>
            <a:buNone/>
            <a:tabLst/>
            <a:defRPr/>
          </a:pPr>
          <a:r>
            <a:rPr lang="en-US" b="1" i="1">
              <a:solidFill>
                <a:srgbClr val="FF0000"/>
              </a:solidFill>
              <a:effectLst/>
            </a:rPr>
            <a:t>NHS Great Smokey Mountains: July</a:t>
          </a:r>
        </a:p>
        <a:p>
          <a:pPr marL="0" marR="0" lvl="0" indent="0" defTabSz="914400" eaLnBrk="1" fontAlgn="auto" latinLnBrk="0" hangingPunct="1">
            <a:lnSpc>
              <a:spcPct val="100000"/>
            </a:lnSpc>
            <a:spcBef>
              <a:spcPts val="0"/>
            </a:spcBef>
            <a:spcAft>
              <a:spcPts val="0"/>
            </a:spcAft>
            <a:buClrTx/>
            <a:buSzTx/>
            <a:buFontTx/>
            <a:buNone/>
            <a:tabLst/>
            <a:defRPr/>
          </a:pPr>
          <a:r>
            <a:rPr lang="en-US" b="1" i="1">
              <a:solidFill>
                <a:srgbClr val="FF0000"/>
              </a:solidFill>
              <a:effectLst/>
            </a:rPr>
            <a:t>CApe Hatteras</a:t>
          </a:r>
          <a:r>
            <a:rPr lang="en-US" b="1" i="1" baseline="0">
              <a:solidFill>
                <a:srgbClr val="FF0000"/>
              </a:solidFill>
              <a:effectLst/>
            </a:rPr>
            <a:t> NS:July</a:t>
          </a:r>
          <a:endParaRPr lang="en-US" b="1" i="1">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showGridLines="0" workbookViewId="0">
      <selection activeCell="C8" sqref="C8"/>
    </sheetView>
  </sheetViews>
  <sheetFormatPr defaultRowHeight="14.4"/>
  <cols>
    <col min="1" max="1" width="1.33203125" customWidth="1"/>
    <col min="2" max="2" width="16.109375" customWidth="1"/>
    <col min="3" max="3" width="49.44140625" customWidth="1"/>
    <col min="4" max="4" width="13.6640625" customWidth="1"/>
    <col min="5" max="5" width="11" customWidth="1"/>
    <col min="6" max="6" width="0" hidden="1" customWidth="1"/>
    <col min="7" max="7" width="24.109375" customWidth="1"/>
    <col min="8" max="8" width="0.5546875" customWidth="1"/>
    <col min="9" max="9" width="255" customWidth="1"/>
  </cols>
  <sheetData>
    <row r="1" spans="2:8" ht="7.95" customHeight="1"/>
    <row r="2" spans="2:8" ht="20.399999999999999" customHeight="1">
      <c r="B2" s="58" t="s">
        <v>36</v>
      </c>
      <c r="C2" s="59"/>
      <c r="D2" s="59"/>
      <c r="E2" s="59"/>
      <c r="F2" s="59"/>
      <c r="G2" s="59"/>
      <c r="H2" s="59"/>
    </row>
    <row r="3" spans="2:8" ht="2.1" customHeight="1"/>
    <row r="4" spans="2:8" ht="18" customHeight="1">
      <c r="B4" s="60" t="s">
        <v>0</v>
      </c>
      <c r="C4" s="59"/>
      <c r="D4" s="59"/>
      <c r="E4" s="59"/>
      <c r="F4" s="59"/>
      <c r="G4" s="59"/>
    </row>
    <row r="5" spans="2:8" ht="2.85" customHeight="1"/>
    <row r="6" spans="2:8" ht="12.75" customHeight="1">
      <c r="B6" s="61" t="s">
        <v>1</v>
      </c>
      <c r="C6" s="59"/>
      <c r="D6" s="59"/>
      <c r="E6" s="59"/>
      <c r="F6" s="59"/>
      <c r="G6" s="59"/>
      <c r="H6" s="59"/>
    </row>
    <row r="7" spans="2:8" ht="5.0999999999999996" customHeight="1"/>
    <row r="8" spans="2:8" ht="26.4">
      <c r="B8" s="1" t="s">
        <v>2</v>
      </c>
      <c r="C8" s="2" t="s">
        <v>3</v>
      </c>
      <c r="D8" s="3" t="s">
        <v>4</v>
      </c>
      <c r="E8" s="4" t="s">
        <v>5</v>
      </c>
    </row>
    <row r="9" spans="2:8">
      <c r="B9" s="62" t="s">
        <v>6</v>
      </c>
      <c r="C9" s="5" t="s">
        <v>7</v>
      </c>
      <c r="D9" s="6" t="s">
        <v>7</v>
      </c>
      <c r="E9" s="7" t="s">
        <v>7</v>
      </c>
    </row>
    <row r="10" spans="2:8">
      <c r="B10" s="63"/>
      <c r="C10" s="5" t="s">
        <v>8</v>
      </c>
      <c r="D10" s="8">
        <v>9887851</v>
      </c>
      <c r="E10" s="9">
        <v>0.13111551428152099</v>
      </c>
    </row>
    <row r="11" spans="2:8">
      <c r="B11" s="63"/>
      <c r="C11" s="5" t="s">
        <v>9</v>
      </c>
      <c r="D11" s="8">
        <v>3206056</v>
      </c>
      <c r="E11" s="9">
        <v>0.210507596312207</v>
      </c>
    </row>
    <row r="12" spans="2:8">
      <c r="B12" s="63"/>
      <c r="C12" s="5" t="s">
        <v>10</v>
      </c>
      <c r="D12" s="8">
        <v>562461</v>
      </c>
      <c r="E12" s="9">
        <v>0.15180277311905199</v>
      </c>
    </row>
    <row r="13" spans="2:8">
      <c r="B13" s="63"/>
      <c r="C13" s="5" t="s">
        <v>11</v>
      </c>
      <c r="D13" s="8">
        <v>47846</v>
      </c>
      <c r="E13" s="9">
        <v>0.121250468691414</v>
      </c>
    </row>
    <row r="14" spans="2:8">
      <c r="B14" s="63"/>
      <c r="C14" s="5" t="s">
        <v>12</v>
      </c>
      <c r="D14" s="8">
        <v>293447</v>
      </c>
      <c r="E14" s="9">
        <v>0.91147024146848299</v>
      </c>
    </row>
    <row r="15" spans="2:8">
      <c r="B15" s="63"/>
      <c r="C15" s="5" t="s">
        <v>13</v>
      </c>
      <c r="D15" s="8">
        <v>6231083</v>
      </c>
      <c r="E15" s="9">
        <v>0.17079052767733699</v>
      </c>
    </row>
    <row r="16" spans="2:8">
      <c r="B16" s="63"/>
      <c r="C16" s="5" t="s">
        <v>14</v>
      </c>
      <c r="D16" s="8">
        <v>211689</v>
      </c>
      <c r="E16" s="9">
        <v>0.137990538651758</v>
      </c>
    </row>
    <row r="17" spans="2:5">
      <c r="B17" s="63"/>
      <c r="C17" s="5" t="s">
        <v>15</v>
      </c>
      <c r="D17" s="8">
        <v>60727</v>
      </c>
      <c r="E17" s="9">
        <v>3.3018065525805503E-2</v>
      </c>
    </row>
    <row r="18" spans="2:5">
      <c r="B18" s="63"/>
      <c r="C18" s="5" t="s">
        <v>16</v>
      </c>
      <c r="D18" s="8">
        <v>482191</v>
      </c>
      <c r="E18" s="9">
        <v>0.73473088144825005</v>
      </c>
    </row>
    <row r="19" spans="2:5">
      <c r="B19" s="64"/>
      <c r="C19" s="10" t="s">
        <v>17</v>
      </c>
      <c r="D19" s="11">
        <v>20983351</v>
      </c>
      <c r="E19" s="12">
        <v>0.17097141065012</v>
      </c>
    </row>
    <row r="20" spans="2:5">
      <c r="B20" s="13" t="s">
        <v>18</v>
      </c>
      <c r="C20" s="14" t="s">
        <v>19</v>
      </c>
      <c r="D20" s="15">
        <v>20983351</v>
      </c>
      <c r="E20" s="16">
        <v>0.17097141065012</v>
      </c>
    </row>
  </sheetData>
  <mergeCells count="4">
    <mergeCell ref="B2:H2"/>
    <mergeCell ref="B4:G4"/>
    <mergeCell ref="B6:H6"/>
    <mergeCell ref="B9:B19"/>
  </mergeCells>
  <pageMargins left="0.5" right="0.5" top="0.5" bottom="1.09792007874016" header="0.5" footer="0.5"/>
  <pageSetup orientation="portrait" horizontalDpi="300" verticalDpi="300"/>
  <headerFooter alignWithMargins="0">
    <oddFooter>&amp;L&amp;"Arial,Regular"&amp;10 4/16/2022 11:23:25 PM 
&amp;"-,Regular"&amp;F 
&amp;"-,Regular"Page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F59F-D65A-4878-AD0A-CE3DE2ABB6ED}">
  <dimension ref="B1:S162"/>
  <sheetViews>
    <sheetView showGridLines="0" workbookViewId="0">
      <selection activeCell="Q4" sqref="Q4"/>
    </sheetView>
  </sheetViews>
  <sheetFormatPr defaultRowHeight="14.4"/>
  <cols>
    <col min="1" max="1" width="1.33203125" style="17" customWidth="1"/>
    <col min="2" max="2" width="0.109375" style="17" customWidth="1"/>
    <col min="3" max="3" width="7.21875" style="17" customWidth="1"/>
    <col min="4" max="15" width="9" style="17" customWidth="1"/>
    <col min="16" max="16" width="11.21875" style="17" customWidth="1"/>
    <col min="17" max="17" width="8.44140625" style="17" customWidth="1"/>
    <col min="18" max="18" width="0.109375" style="17" customWidth="1"/>
    <col min="19" max="19" width="1" style="17" customWidth="1"/>
    <col min="20" max="16384" width="8.88671875" style="17"/>
  </cols>
  <sheetData>
    <row r="1" spans="2:18" ht="5.7" customHeight="1"/>
    <row r="2" spans="2:18" ht="20.399999999999999" customHeight="1">
      <c r="C2" s="79" t="s">
        <v>35</v>
      </c>
      <c r="D2" s="80"/>
      <c r="E2" s="80"/>
      <c r="F2" s="80"/>
      <c r="G2" s="80"/>
      <c r="H2" s="80"/>
      <c r="I2" s="80"/>
      <c r="J2" s="80"/>
      <c r="K2" s="80"/>
      <c r="L2" s="80"/>
      <c r="M2" s="80"/>
      <c r="N2" s="80"/>
      <c r="O2" s="80"/>
      <c r="P2" s="80"/>
      <c r="Q2" s="80"/>
      <c r="R2" s="80"/>
    </row>
    <row r="3" spans="2:18" ht="1.35" customHeight="1"/>
    <row r="4" spans="2:18" ht="20.399999999999999" customHeight="1">
      <c r="B4" s="79" t="s">
        <v>13</v>
      </c>
      <c r="C4" s="80"/>
      <c r="D4" s="80"/>
      <c r="E4" s="80"/>
      <c r="F4" s="80"/>
      <c r="G4" s="80"/>
      <c r="H4" s="80"/>
      <c r="I4" s="80"/>
      <c r="J4" s="80"/>
      <c r="K4" s="80"/>
      <c r="L4" s="80"/>
      <c r="M4" s="80"/>
      <c r="N4" s="80"/>
      <c r="O4" s="80"/>
      <c r="P4" s="80"/>
    </row>
    <row r="5" spans="2:18" ht="8.4" customHeight="1"/>
    <row r="6" spans="2:18" ht="13.5" customHeight="1">
      <c r="B6" s="81" t="s">
        <v>34</v>
      </c>
      <c r="C6" s="80"/>
      <c r="D6" s="80"/>
      <c r="E6" s="80"/>
      <c r="F6" s="80"/>
      <c r="G6" s="80"/>
      <c r="H6" s="80"/>
      <c r="I6" s="80"/>
      <c r="J6" s="80"/>
      <c r="K6" s="80"/>
      <c r="L6" s="80"/>
      <c r="M6" s="80"/>
      <c r="N6" s="80"/>
      <c r="O6" s="80"/>
      <c r="P6" s="80"/>
    </row>
    <row r="7" spans="2:18" ht="12" customHeight="1"/>
    <row r="8" spans="2:18" ht="18" customHeight="1">
      <c r="B8" s="82" t="s">
        <v>33</v>
      </c>
      <c r="C8" s="80"/>
      <c r="D8" s="80"/>
      <c r="E8" s="80"/>
      <c r="F8" s="80"/>
      <c r="G8" s="80"/>
      <c r="H8" s="80"/>
      <c r="I8" s="80"/>
      <c r="J8" s="80"/>
      <c r="K8" s="80"/>
      <c r="L8" s="80"/>
      <c r="M8" s="80"/>
      <c r="N8" s="80"/>
      <c r="O8" s="80"/>
      <c r="P8" s="80"/>
    </row>
    <row r="9" spans="2:18" ht="11.85" customHeight="1"/>
    <row r="10" spans="2:18">
      <c r="B10" s="83" t="s">
        <v>32</v>
      </c>
      <c r="C10" s="84"/>
      <c r="D10" s="25" t="s">
        <v>31</v>
      </c>
      <c r="E10" s="25" t="s">
        <v>30</v>
      </c>
      <c r="F10" s="25" t="s">
        <v>29</v>
      </c>
      <c r="G10" s="25" t="s">
        <v>28</v>
      </c>
      <c r="H10" s="25" t="s">
        <v>27</v>
      </c>
      <c r="I10" s="25" t="s">
        <v>26</v>
      </c>
      <c r="J10" s="25" t="s">
        <v>25</v>
      </c>
      <c r="K10" s="25" t="s">
        <v>24</v>
      </c>
      <c r="L10" s="25" t="s">
        <v>23</v>
      </c>
      <c r="M10" s="25" t="s">
        <v>22</v>
      </c>
      <c r="N10" s="25" t="s">
        <v>21</v>
      </c>
      <c r="O10" s="25" t="s">
        <v>20</v>
      </c>
      <c r="P10" s="24" t="s">
        <v>18</v>
      </c>
    </row>
    <row r="11" spans="2:18">
      <c r="B11" s="26"/>
      <c r="C11" s="30">
        <v>2022</v>
      </c>
      <c r="D11" s="27">
        <v>409267</v>
      </c>
      <c r="E11" s="27">
        <v>536592</v>
      </c>
      <c r="G11" s="28"/>
      <c r="H11" s="28"/>
      <c r="I11" s="28"/>
      <c r="J11" s="28"/>
      <c r="K11" s="28"/>
      <c r="L11" s="28"/>
      <c r="M11" s="28"/>
      <c r="N11" s="28"/>
      <c r="O11" s="28"/>
      <c r="P11" s="32">
        <v>945859</v>
      </c>
      <c r="Q11" s="29"/>
    </row>
    <row r="12" spans="2:18">
      <c r="B12" s="76">
        <v>2021</v>
      </c>
      <c r="C12" s="77"/>
      <c r="D12" s="23">
        <v>525801</v>
      </c>
      <c r="E12" s="23">
        <v>502459</v>
      </c>
      <c r="F12" s="23">
        <v>931060</v>
      </c>
      <c r="G12" s="23">
        <v>1169469</v>
      </c>
      <c r="H12" s="23">
        <v>1363183</v>
      </c>
      <c r="I12" s="23">
        <v>1539247</v>
      </c>
      <c r="J12" s="23">
        <v>1730987</v>
      </c>
      <c r="K12" s="23">
        <v>1398161</v>
      </c>
      <c r="L12" s="23">
        <v>1355599</v>
      </c>
      <c r="M12" s="23">
        <v>1633547</v>
      </c>
      <c r="N12" s="23">
        <v>1155227</v>
      </c>
      <c r="O12" s="23">
        <v>856808</v>
      </c>
      <c r="P12" s="22">
        <v>14161548</v>
      </c>
    </row>
    <row r="13" spans="2:18">
      <c r="B13" s="78">
        <v>2020</v>
      </c>
      <c r="C13" s="77"/>
      <c r="D13" s="21">
        <v>438509</v>
      </c>
      <c r="E13" s="21">
        <v>426839</v>
      </c>
      <c r="F13" s="21">
        <v>487535</v>
      </c>
      <c r="G13" s="21">
        <v>99371</v>
      </c>
      <c r="H13" s="21">
        <v>828792</v>
      </c>
      <c r="I13" s="21">
        <v>1535660</v>
      </c>
      <c r="J13" s="21">
        <v>1726187</v>
      </c>
      <c r="K13" s="21">
        <v>1544254</v>
      </c>
      <c r="L13" s="21">
        <v>1400171</v>
      </c>
      <c r="M13" s="21">
        <v>1739720</v>
      </c>
      <c r="N13" s="21">
        <v>1091098</v>
      </c>
      <c r="O13" s="21">
        <v>777584</v>
      </c>
      <c r="P13" s="20">
        <v>12095720</v>
      </c>
    </row>
    <row r="14" spans="2:18">
      <c r="B14" s="76">
        <v>2019</v>
      </c>
      <c r="C14" s="77"/>
      <c r="D14" s="23">
        <v>496743</v>
      </c>
      <c r="E14" s="23">
        <v>421770</v>
      </c>
      <c r="F14" s="23">
        <v>786305</v>
      </c>
      <c r="G14" s="23">
        <v>999259</v>
      </c>
      <c r="H14" s="23">
        <v>1096056</v>
      </c>
      <c r="I14" s="23">
        <v>1469857</v>
      </c>
      <c r="J14" s="23">
        <v>1613133</v>
      </c>
      <c r="K14" s="23">
        <v>1411231</v>
      </c>
      <c r="L14" s="23">
        <v>1273326</v>
      </c>
      <c r="M14" s="23">
        <v>1408013</v>
      </c>
      <c r="N14" s="23">
        <v>851419</v>
      </c>
      <c r="O14" s="23">
        <v>720631</v>
      </c>
      <c r="P14" s="22">
        <v>12547743</v>
      </c>
    </row>
    <row r="15" spans="2:18">
      <c r="B15" s="78">
        <v>2018</v>
      </c>
      <c r="C15" s="77"/>
      <c r="D15" s="21">
        <v>320864</v>
      </c>
      <c r="E15" s="21">
        <v>399156</v>
      </c>
      <c r="F15" s="21">
        <v>689235</v>
      </c>
      <c r="G15" s="21">
        <v>820657</v>
      </c>
      <c r="H15" s="21">
        <v>985145</v>
      </c>
      <c r="I15" s="21">
        <v>1401741</v>
      </c>
      <c r="J15" s="21">
        <v>1468273</v>
      </c>
      <c r="K15" s="21">
        <v>1195360</v>
      </c>
      <c r="L15" s="21">
        <v>1369637</v>
      </c>
      <c r="M15" s="21">
        <v>1263665</v>
      </c>
      <c r="N15" s="21">
        <v>867110</v>
      </c>
      <c r="O15" s="21">
        <v>640357</v>
      </c>
      <c r="P15" s="20">
        <v>11421200</v>
      </c>
    </row>
    <row r="16" spans="2:18">
      <c r="B16" s="76">
        <v>2017</v>
      </c>
      <c r="C16" s="77"/>
      <c r="D16" s="23">
        <v>382161</v>
      </c>
      <c r="E16" s="23">
        <v>457921</v>
      </c>
      <c r="F16" s="23">
        <v>690615</v>
      </c>
      <c r="G16" s="23">
        <v>867375</v>
      </c>
      <c r="H16" s="23">
        <v>907646</v>
      </c>
      <c r="I16" s="23">
        <v>1304711</v>
      </c>
      <c r="J16" s="23">
        <v>1492508</v>
      </c>
      <c r="K16" s="23">
        <v>1235188</v>
      </c>
      <c r="L16" s="23">
        <v>1282168</v>
      </c>
      <c r="M16" s="23">
        <v>1336369</v>
      </c>
      <c r="N16" s="23">
        <v>817238</v>
      </c>
      <c r="O16" s="23">
        <v>564993</v>
      </c>
      <c r="P16" s="22">
        <v>11338893</v>
      </c>
    </row>
    <row r="17" spans="2:16">
      <c r="B17" s="78">
        <v>2016</v>
      </c>
      <c r="C17" s="77"/>
      <c r="D17" s="21">
        <v>379730</v>
      </c>
      <c r="E17" s="21">
        <v>353532</v>
      </c>
      <c r="F17" s="21">
        <v>778211</v>
      </c>
      <c r="G17" s="21">
        <v>859420</v>
      </c>
      <c r="H17" s="21">
        <v>1018224</v>
      </c>
      <c r="I17" s="21">
        <v>1364138</v>
      </c>
      <c r="J17" s="21">
        <v>1464456</v>
      </c>
      <c r="K17" s="21">
        <v>1183778</v>
      </c>
      <c r="L17" s="21">
        <v>1165098</v>
      </c>
      <c r="M17" s="21">
        <v>1466584</v>
      </c>
      <c r="N17" s="21">
        <v>810894</v>
      </c>
      <c r="O17" s="21">
        <v>468721</v>
      </c>
      <c r="P17" s="20">
        <v>11312786</v>
      </c>
    </row>
    <row r="18" spans="2:16">
      <c r="B18" s="76">
        <v>2015</v>
      </c>
      <c r="C18" s="77"/>
      <c r="D18" s="23">
        <v>373315</v>
      </c>
      <c r="E18" s="23">
        <v>244214</v>
      </c>
      <c r="F18" s="23">
        <v>598835</v>
      </c>
      <c r="G18" s="23">
        <v>794886</v>
      </c>
      <c r="H18" s="23">
        <v>1017955</v>
      </c>
      <c r="I18" s="23">
        <v>1307646</v>
      </c>
      <c r="J18" s="23">
        <v>1441603</v>
      </c>
      <c r="K18" s="23">
        <v>1208882</v>
      </c>
      <c r="L18" s="23">
        <v>1096723</v>
      </c>
      <c r="M18" s="23">
        <v>1353454</v>
      </c>
      <c r="N18" s="23">
        <v>707576</v>
      </c>
      <c r="O18" s="23">
        <v>567585</v>
      </c>
      <c r="P18" s="22">
        <v>10712674</v>
      </c>
    </row>
    <row r="19" spans="2:16">
      <c r="B19" s="78">
        <v>2014</v>
      </c>
      <c r="C19" s="77"/>
      <c r="D19" s="21">
        <v>275353</v>
      </c>
      <c r="E19" s="21">
        <v>296451</v>
      </c>
      <c r="F19" s="21">
        <v>509454</v>
      </c>
      <c r="G19" s="21">
        <v>724987</v>
      </c>
      <c r="H19" s="21">
        <v>900900</v>
      </c>
      <c r="I19" s="21">
        <v>1305063</v>
      </c>
      <c r="J19" s="21">
        <v>1445328</v>
      </c>
      <c r="K19" s="21">
        <v>1213262</v>
      </c>
      <c r="L19" s="21">
        <v>978105</v>
      </c>
      <c r="M19" s="21">
        <v>1303450</v>
      </c>
      <c r="N19" s="21">
        <v>636596</v>
      </c>
      <c r="O19" s="21">
        <v>510327</v>
      </c>
      <c r="P19" s="20">
        <v>10099276</v>
      </c>
    </row>
    <row r="20" spans="2:16">
      <c r="B20" s="76">
        <v>2013</v>
      </c>
      <c r="C20" s="77"/>
      <c r="D20" s="23">
        <v>265633</v>
      </c>
      <c r="E20" s="23">
        <v>252437</v>
      </c>
      <c r="F20" s="23">
        <v>465594</v>
      </c>
      <c r="G20" s="23">
        <v>636677</v>
      </c>
      <c r="H20" s="23">
        <v>885960</v>
      </c>
      <c r="I20" s="23">
        <v>1321821</v>
      </c>
      <c r="J20" s="23">
        <v>1399567</v>
      </c>
      <c r="K20" s="23">
        <v>1040021</v>
      </c>
      <c r="L20" s="23">
        <v>1060237</v>
      </c>
      <c r="M20" s="23">
        <v>847616</v>
      </c>
      <c r="N20" s="23">
        <v>688430</v>
      </c>
      <c r="O20" s="23">
        <v>490702</v>
      </c>
      <c r="P20" s="22">
        <v>9354695</v>
      </c>
    </row>
    <row r="21" spans="2:16">
      <c r="B21" s="78">
        <v>2012</v>
      </c>
      <c r="C21" s="77"/>
      <c r="D21" s="21">
        <v>269282</v>
      </c>
      <c r="E21" s="21">
        <v>353390</v>
      </c>
      <c r="F21" s="21">
        <v>611326</v>
      </c>
      <c r="G21" s="21">
        <v>745545</v>
      </c>
      <c r="H21" s="21">
        <v>799760</v>
      </c>
      <c r="I21" s="21">
        <v>1202056</v>
      </c>
      <c r="J21" s="21">
        <v>1392067</v>
      </c>
      <c r="K21" s="21">
        <v>1081025</v>
      </c>
      <c r="L21" s="21">
        <v>982942</v>
      </c>
      <c r="M21" s="21">
        <v>1144273</v>
      </c>
      <c r="N21" s="21">
        <v>623636</v>
      </c>
      <c r="O21" s="21">
        <v>480527</v>
      </c>
      <c r="P21" s="20">
        <v>9685829</v>
      </c>
    </row>
    <row r="22" spans="2:16">
      <c r="B22" s="76">
        <v>2011</v>
      </c>
      <c r="C22" s="77"/>
      <c r="D22" s="23">
        <v>214609</v>
      </c>
      <c r="E22" s="23">
        <v>315206</v>
      </c>
      <c r="F22" s="23">
        <v>502501</v>
      </c>
      <c r="G22" s="23">
        <v>690037</v>
      </c>
      <c r="H22" s="23">
        <v>727237</v>
      </c>
      <c r="I22" s="23">
        <v>1121001</v>
      </c>
      <c r="J22" s="23">
        <v>1342491</v>
      </c>
      <c r="K22" s="23">
        <v>1002603</v>
      </c>
      <c r="L22" s="23">
        <v>882269</v>
      </c>
      <c r="M22" s="23">
        <v>1133530</v>
      </c>
      <c r="N22" s="23">
        <v>605743</v>
      </c>
      <c r="O22" s="23">
        <v>471603</v>
      </c>
      <c r="P22" s="22">
        <v>9008830</v>
      </c>
    </row>
    <row r="23" spans="2:16">
      <c r="B23" s="78">
        <v>2010</v>
      </c>
      <c r="C23" s="77"/>
      <c r="D23" s="21">
        <v>303318</v>
      </c>
      <c r="E23" s="21">
        <v>239587</v>
      </c>
      <c r="F23" s="21">
        <v>505950</v>
      </c>
      <c r="G23" s="21">
        <v>848946</v>
      </c>
      <c r="H23" s="21">
        <v>792980</v>
      </c>
      <c r="I23" s="21">
        <v>1359978</v>
      </c>
      <c r="J23" s="21">
        <v>1403978</v>
      </c>
      <c r="K23" s="21">
        <v>947311</v>
      </c>
      <c r="L23" s="21">
        <v>845410</v>
      </c>
      <c r="M23" s="21">
        <v>1252357</v>
      </c>
      <c r="N23" s="21">
        <v>621211</v>
      </c>
      <c r="O23" s="21">
        <v>342512</v>
      </c>
      <c r="P23" s="20">
        <v>9463538</v>
      </c>
    </row>
    <row r="24" spans="2:16">
      <c r="B24" s="76">
        <v>2009</v>
      </c>
      <c r="C24" s="77"/>
      <c r="D24" s="23">
        <v>323614</v>
      </c>
      <c r="E24" s="23">
        <v>334515</v>
      </c>
      <c r="F24" s="23">
        <v>521140</v>
      </c>
      <c r="G24" s="23">
        <v>770585</v>
      </c>
      <c r="H24" s="23">
        <v>788974</v>
      </c>
      <c r="I24" s="23">
        <v>1181938</v>
      </c>
      <c r="J24" s="23">
        <v>1404034</v>
      </c>
      <c r="K24" s="23">
        <v>1035277</v>
      </c>
      <c r="L24" s="23">
        <v>845655</v>
      </c>
      <c r="M24" s="23">
        <v>1052137</v>
      </c>
      <c r="N24" s="23">
        <v>708797</v>
      </c>
      <c r="O24" s="23">
        <v>524771</v>
      </c>
      <c r="P24" s="22">
        <v>9491437</v>
      </c>
    </row>
    <row r="25" spans="2:16">
      <c r="B25" s="78">
        <v>2008</v>
      </c>
      <c r="C25" s="77"/>
      <c r="D25" s="21">
        <v>322865</v>
      </c>
      <c r="E25" s="21">
        <v>340558</v>
      </c>
      <c r="F25" s="21">
        <v>553078</v>
      </c>
      <c r="G25" s="21">
        <v>628593</v>
      </c>
      <c r="H25" s="21">
        <v>783847</v>
      </c>
      <c r="I25" s="21">
        <v>1063589</v>
      </c>
      <c r="J25" s="21">
        <v>1257396</v>
      </c>
      <c r="K25" s="21">
        <v>1049206</v>
      </c>
      <c r="L25" s="21">
        <v>819816</v>
      </c>
      <c r="M25" s="21">
        <v>1096711</v>
      </c>
      <c r="N25" s="21">
        <v>652023</v>
      </c>
      <c r="O25" s="21">
        <v>476328</v>
      </c>
      <c r="P25" s="20">
        <v>9044010</v>
      </c>
    </row>
    <row r="26" spans="2:16">
      <c r="B26" s="76">
        <v>2007</v>
      </c>
      <c r="C26" s="77"/>
      <c r="D26" s="23">
        <v>350818</v>
      </c>
      <c r="E26" s="23">
        <v>342540</v>
      </c>
      <c r="F26" s="23">
        <v>564878</v>
      </c>
      <c r="G26" s="23">
        <v>701353</v>
      </c>
      <c r="H26" s="23">
        <v>810438</v>
      </c>
      <c r="I26" s="23">
        <v>1116371</v>
      </c>
      <c r="J26" s="23">
        <v>1313210</v>
      </c>
      <c r="K26" s="23">
        <v>1011693</v>
      </c>
      <c r="L26" s="23">
        <v>951432</v>
      </c>
      <c r="M26" s="23">
        <v>1092798</v>
      </c>
      <c r="N26" s="23">
        <v>677203</v>
      </c>
      <c r="O26" s="23">
        <v>439519</v>
      </c>
      <c r="P26" s="22">
        <v>9372253</v>
      </c>
    </row>
    <row r="27" spans="2:16">
      <c r="B27" s="78">
        <v>2006</v>
      </c>
      <c r="C27" s="77"/>
      <c r="D27" s="21">
        <v>363998</v>
      </c>
      <c r="E27" s="21">
        <v>332912</v>
      </c>
      <c r="F27" s="21">
        <v>557555</v>
      </c>
      <c r="G27" s="21">
        <v>725298</v>
      </c>
      <c r="H27" s="21">
        <v>732978</v>
      </c>
      <c r="I27" s="21">
        <v>1113186</v>
      </c>
      <c r="J27" s="21">
        <v>1280865</v>
      </c>
      <c r="K27" s="21">
        <v>920331</v>
      </c>
      <c r="L27" s="21">
        <v>928487</v>
      </c>
      <c r="M27" s="21">
        <v>1128927</v>
      </c>
      <c r="N27" s="21">
        <v>702589</v>
      </c>
      <c r="O27" s="21">
        <v>502089</v>
      </c>
      <c r="P27" s="20">
        <v>9289215</v>
      </c>
    </row>
    <row r="28" spans="2:16">
      <c r="B28" s="76">
        <v>2005</v>
      </c>
      <c r="C28" s="77"/>
      <c r="D28" s="23">
        <v>345009</v>
      </c>
      <c r="E28" s="23">
        <v>347144</v>
      </c>
      <c r="F28" s="23">
        <v>524650</v>
      </c>
      <c r="G28" s="23">
        <v>652265</v>
      </c>
      <c r="H28" s="23">
        <v>767056</v>
      </c>
      <c r="I28" s="23">
        <v>1124130</v>
      </c>
      <c r="J28" s="23">
        <v>1333994</v>
      </c>
      <c r="K28" s="23">
        <v>997352</v>
      </c>
      <c r="L28" s="23">
        <v>854342</v>
      </c>
      <c r="M28" s="23">
        <v>1054311</v>
      </c>
      <c r="N28" s="23">
        <v>721684</v>
      </c>
      <c r="O28" s="23">
        <v>470540</v>
      </c>
      <c r="P28" s="22">
        <v>9192477</v>
      </c>
    </row>
    <row r="29" spans="2:16">
      <c r="B29" s="78">
        <v>2004</v>
      </c>
      <c r="C29" s="77"/>
      <c r="D29" s="21">
        <v>307017</v>
      </c>
      <c r="E29" s="21">
        <v>336212</v>
      </c>
      <c r="F29" s="21">
        <v>506804</v>
      </c>
      <c r="G29" s="21">
        <v>675350</v>
      </c>
      <c r="H29" s="21">
        <v>774049</v>
      </c>
      <c r="I29" s="21">
        <v>1076888</v>
      </c>
      <c r="J29" s="21">
        <v>1355683</v>
      </c>
      <c r="K29" s="21">
        <v>1002046</v>
      </c>
      <c r="L29" s="21">
        <v>876758</v>
      </c>
      <c r="M29" s="21">
        <v>1158267</v>
      </c>
      <c r="N29" s="21">
        <v>630539</v>
      </c>
      <c r="O29" s="21">
        <v>467433</v>
      </c>
      <c r="P29" s="20">
        <v>9167046</v>
      </c>
    </row>
    <row r="30" spans="2:16">
      <c r="B30" s="76">
        <v>2003</v>
      </c>
      <c r="C30" s="77"/>
      <c r="D30" s="23">
        <v>305430</v>
      </c>
      <c r="E30" s="23">
        <v>332223</v>
      </c>
      <c r="F30" s="23">
        <v>533896</v>
      </c>
      <c r="G30" s="23">
        <v>701080</v>
      </c>
      <c r="H30" s="23">
        <v>780366</v>
      </c>
      <c r="I30" s="23">
        <v>1156774</v>
      </c>
      <c r="J30" s="23">
        <v>1326666</v>
      </c>
      <c r="K30" s="23">
        <v>1109676</v>
      </c>
      <c r="L30" s="23">
        <v>807827</v>
      </c>
      <c r="M30" s="23">
        <v>1239051</v>
      </c>
      <c r="N30" s="23">
        <v>658929</v>
      </c>
      <c r="O30" s="23">
        <v>414927</v>
      </c>
      <c r="P30" s="22">
        <v>9366845</v>
      </c>
    </row>
    <row r="31" spans="2:16">
      <c r="B31" s="78">
        <v>2002</v>
      </c>
      <c r="C31" s="77"/>
      <c r="D31" s="21">
        <v>287352</v>
      </c>
      <c r="E31" s="21">
        <v>350391</v>
      </c>
      <c r="F31" s="21">
        <v>522266</v>
      </c>
      <c r="G31" s="21">
        <v>674470</v>
      </c>
      <c r="H31" s="21">
        <v>789882</v>
      </c>
      <c r="I31" s="21">
        <v>1159339</v>
      </c>
      <c r="J31" s="21">
        <v>1359477</v>
      </c>
      <c r="K31" s="21">
        <v>1090431</v>
      </c>
      <c r="L31" s="21">
        <v>947207</v>
      </c>
      <c r="M31" s="21">
        <v>1104852</v>
      </c>
      <c r="N31" s="21">
        <v>676504</v>
      </c>
      <c r="O31" s="21">
        <v>354249</v>
      </c>
      <c r="P31" s="20">
        <v>9316420</v>
      </c>
    </row>
    <row r="32" spans="2:16">
      <c r="B32" s="76">
        <v>2001</v>
      </c>
      <c r="C32" s="77"/>
      <c r="D32" s="23">
        <v>297855</v>
      </c>
      <c r="E32" s="23">
        <v>362356</v>
      </c>
      <c r="F32" s="23">
        <v>467539</v>
      </c>
      <c r="G32" s="23">
        <v>706543</v>
      </c>
      <c r="H32" s="23">
        <v>758423</v>
      </c>
      <c r="I32" s="23">
        <v>1085811</v>
      </c>
      <c r="J32" s="23">
        <v>1373170</v>
      </c>
      <c r="K32" s="23">
        <v>1121119</v>
      </c>
      <c r="L32" s="23">
        <v>989884</v>
      </c>
      <c r="M32" s="23">
        <v>1095602</v>
      </c>
      <c r="N32" s="23">
        <v>595586</v>
      </c>
      <c r="O32" s="23">
        <v>343809</v>
      </c>
      <c r="P32" s="22">
        <v>9197697</v>
      </c>
    </row>
    <row r="33" spans="2:16">
      <c r="B33" s="78">
        <v>2000</v>
      </c>
      <c r="C33" s="77"/>
      <c r="D33" s="21">
        <v>311269</v>
      </c>
      <c r="E33" s="21">
        <v>443683</v>
      </c>
      <c r="F33" s="21">
        <v>525438</v>
      </c>
      <c r="G33" s="21">
        <v>725456</v>
      </c>
      <c r="H33" s="21">
        <v>847421</v>
      </c>
      <c r="I33" s="21">
        <v>1167097</v>
      </c>
      <c r="J33" s="21">
        <v>1703605</v>
      </c>
      <c r="K33" s="21">
        <v>1147933</v>
      </c>
      <c r="L33" s="21">
        <v>1009287</v>
      </c>
      <c r="M33" s="21">
        <v>1208590</v>
      </c>
      <c r="N33" s="21">
        <v>668947</v>
      </c>
      <c r="O33" s="21">
        <v>417086</v>
      </c>
      <c r="P33" s="20">
        <v>10175812</v>
      </c>
    </row>
    <row r="34" spans="2:16">
      <c r="B34" s="76">
        <v>1999</v>
      </c>
      <c r="C34" s="77"/>
      <c r="D34" s="23">
        <v>302467</v>
      </c>
      <c r="E34" s="23">
        <v>352912</v>
      </c>
      <c r="F34" s="23">
        <v>454227</v>
      </c>
      <c r="G34" s="23">
        <v>745755</v>
      </c>
      <c r="H34" s="23">
        <v>877679</v>
      </c>
      <c r="I34" s="23">
        <v>1250890</v>
      </c>
      <c r="J34" s="23">
        <v>1674267</v>
      </c>
      <c r="K34" s="23">
        <v>1206176</v>
      </c>
      <c r="L34" s="23">
        <v>1081556</v>
      </c>
      <c r="M34" s="23">
        <v>1136547</v>
      </c>
      <c r="N34" s="23">
        <v>741325</v>
      </c>
      <c r="O34" s="23">
        <v>459797</v>
      </c>
      <c r="P34" s="22">
        <v>10283598</v>
      </c>
    </row>
    <row r="35" spans="2:16">
      <c r="B35" s="78">
        <v>1998</v>
      </c>
      <c r="C35" s="77"/>
      <c r="D35" s="21">
        <v>263020</v>
      </c>
      <c r="E35" s="21">
        <v>325269</v>
      </c>
      <c r="F35" s="21">
        <v>472838</v>
      </c>
      <c r="G35" s="21">
        <v>696321</v>
      </c>
      <c r="H35" s="21">
        <v>847434</v>
      </c>
      <c r="I35" s="21">
        <v>1145571</v>
      </c>
      <c r="J35" s="21">
        <v>1672297</v>
      </c>
      <c r="K35" s="21">
        <v>1184421</v>
      </c>
      <c r="L35" s="21">
        <v>1047938</v>
      </c>
      <c r="M35" s="21">
        <v>1179433</v>
      </c>
      <c r="N35" s="21">
        <v>729487</v>
      </c>
      <c r="O35" s="21">
        <v>425366</v>
      </c>
      <c r="P35" s="20">
        <v>9989395</v>
      </c>
    </row>
    <row r="36" spans="2:16">
      <c r="B36" s="76">
        <v>1997</v>
      </c>
      <c r="C36" s="77"/>
      <c r="D36" s="23">
        <v>238794</v>
      </c>
      <c r="E36" s="23">
        <v>338695</v>
      </c>
      <c r="F36" s="23">
        <v>483391</v>
      </c>
      <c r="G36" s="23">
        <v>652729</v>
      </c>
      <c r="H36" s="23">
        <v>764021</v>
      </c>
      <c r="I36" s="23">
        <v>1091996</v>
      </c>
      <c r="J36" s="23">
        <v>1743996</v>
      </c>
      <c r="K36" s="23">
        <v>1362372</v>
      </c>
      <c r="L36" s="23">
        <v>1029761</v>
      </c>
      <c r="M36" s="23">
        <v>1181685</v>
      </c>
      <c r="N36" s="23">
        <v>624029</v>
      </c>
      <c r="O36" s="23">
        <v>453606</v>
      </c>
      <c r="P36" s="22">
        <v>9965075</v>
      </c>
    </row>
    <row r="37" spans="2:16">
      <c r="B37" s="78">
        <v>1996</v>
      </c>
      <c r="C37" s="77"/>
      <c r="D37" s="21">
        <v>230199</v>
      </c>
      <c r="E37" s="21">
        <v>380652</v>
      </c>
      <c r="F37" s="21">
        <v>387653</v>
      </c>
      <c r="G37" s="21">
        <v>651175</v>
      </c>
      <c r="H37" s="21">
        <v>774385</v>
      </c>
      <c r="I37" s="21">
        <v>1137719</v>
      </c>
      <c r="J37" s="21">
        <v>1394781</v>
      </c>
      <c r="K37" s="21">
        <v>1156114</v>
      </c>
      <c r="L37" s="21">
        <v>970447</v>
      </c>
      <c r="M37" s="21">
        <v>1182349</v>
      </c>
      <c r="N37" s="21">
        <v>552780</v>
      </c>
      <c r="O37" s="21">
        <v>447413</v>
      </c>
      <c r="P37" s="20">
        <v>9265667</v>
      </c>
    </row>
    <row r="38" spans="2:16">
      <c r="B38" s="76">
        <v>1995</v>
      </c>
      <c r="C38" s="77"/>
      <c r="D38" s="23">
        <v>264477</v>
      </c>
      <c r="E38" s="23">
        <v>277224</v>
      </c>
      <c r="F38" s="23">
        <v>445804</v>
      </c>
      <c r="G38" s="23">
        <v>678827</v>
      </c>
      <c r="H38" s="23">
        <v>691175</v>
      </c>
      <c r="I38" s="23">
        <v>1165049</v>
      </c>
      <c r="J38" s="23">
        <v>1351579</v>
      </c>
      <c r="K38" s="23">
        <v>1171837</v>
      </c>
      <c r="L38" s="23">
        <v>953804</v>
      </c>
      <c r="M38" s="23">
        <v>1070437</v>
      </c>
      <c r="N38" s="23">
        <v>532510</v>
      </c>
      <c r="O38" s="23">
        <v>477697</v>
      </c>
      <c r="P38" s="22">
        <v>9080420</v>
      </c>
    </row>
    <row r="39" spans="2:16">
      <c r="B39" s="78">
        <v>1994</v>
      </c>
      <c r="C39" s="77"/>
      <c r="D39" s="21">
        <v>249289</v>
      </c>
      <c r="E39" s="21">
        <v>293089</v>
      </c>
      <c r="F39" s="21">
        <v>401451</v>
      </c>
      <c r="G39" s="21">
        <v>619504</v>
      </c>
      <c r="H39" s="21">
        <v>708517</v>
      </c>
      <c r="I39" s="21">
        <v>966509</v>
      </c>
      <c r="J39" s="21">
        <v>1328303</v>
      </c>
      <c r="K39" s="21">
        <v>1227940</v>
      </c>
      <c r="L39" s="21">
        <v>884902</v>
      </c>
      <c r="M39" s="21">
        <v>1049209</v>
      </c>
      <c r="N39" s="21">
        <v>490559</v>
      </c>
      <c r="O39" s="21">
        <v>408902</v>
      </c>
      <c r="P39" s="20">
        <v>8628174</v>
      </c>
    </row>
    <row r="40" spans="2:16">
      <c r="B40" s="76">
        <v>1993</v>
      </c>
      <c r="C40" s="77"/>
      <c r="D40" s="23">
        <v>339368</v>
      </c>
      <c r="E40" s="23">
        <v>295074</v>
      </c>
      <c r="F40" s="23">
        <v>293778</v>
      </c>
      <c r="G40" s="23">
        <v>595500</v>
      </c>
      <c r="H40" s="23">
        <v>771472</v>
      </c>
      <c r="I40" s="23">
        <v>1081371</v>
      </c>
      <c r="J40" s="23">
        <v>1558223</v>
      </c>
      <c r="K40" s="23">
        <v>1335131</v>
      </c>
      <c r="L40" s="23">
        <v>1004463</v>
      </c>
      <c r="M40" s="23">
        <v>1165569</v>
      </c>
      <c r="N40" s="23">
        <v>500087</v>
      </c>
      <c r="O40" s="23">
        <v>343812</v>
      </c>
      <c r="P40" s="22">
        <v>9283848</v>
      </c>
    </row>
    <row r="41" spans="2:16">
      <c r="B41" s="78">
        <v>1992</v>
      </c>
      <c r="C41" s="77"/>
      <c r="D41" s="21">
        <v>284355</v>
      </c>
      <c r="E41" s="21">
        <v>300251</v>
      </c>
      <c r="F41" s="21">
        <v>372618</v>
      </c>
      <c r="G41" s="21">
        <v>645468</v>
      </c>
      <c r="H41" s="21">
        <v>761708</v>
      </c>
      <c r="I41" s="21">
        <v>1028665</v>
      </c>
      <c r="J41" s="21">
        <v>1442585</v>
      </c>
      <c r="K41" s="21">
        <v>1169735</v>
      </c>
      <c r="L41" s="21">
        <v>923424</v>
      </c>
      <c r="M41" s="21">
        <v>1184533</v>
      </c>
      <c r="N41" s="21">
        <v>471507</v>
      </c>
      <c r="O41" s="21">
        <v>346841</v>
      </c>
      <c r="P41" s="20">
        <v>8931690</v>
      </c>
    </row>
    <row r="42" spans="2:16">
      <c r="B42" s="76">
        <v>1991</v>
      </c>
      <c r="C42" s="77"/>
      <c r="D42" s="23">
        <v>192460</v>
      </c>
      <c r="E42" s="23">
        <v>233412</v>
      </c>
      <c r="F42" s="23">
        <v>347276</v>
      </c>
      <c r="G42" s="23">
        <v>585688</v>
      </c>
      <c r="H42" s="23">
        <v>734033</v>
      </c>
      <c r="I42" s="23">
        <v>1035972</v>
      </c>
      <c r="J42" s="23">
        <v>1409216</v>
      </c>
      <c r="K42" s="23">
        <v>1311019</v>
      </c>
      <c r="L42" s="23">
        <v>905908</v>
      </c>
      <c r="M42" s="23">
        <v>1141505</v>
      </c>
      <c r="N42" s="23">
        <v>454762</v>
      </c>
      <c r="O42" s="23">
        <v>303208</v>
      </c>
      <c r="P42" s="22">
        <v>8654459</v>
      </c>
    </row>
    <row r="43" spans="2:16">
      <c r="B43" s="78">
        <v>1990</v>
      </c>
      <c r="C43" s="77"/>
      <c r="D43" s="21">
        <v>189278</v>
      </c>
      <c r="E43" s="21">
        <v>234866</v>
      </c>
      <c r="F43" s="21">
        <v>373267</v>
      </c>
      <c r="G43" s="21">
        <v>596641</v>
      </c>
      <c r="H43" s="21">
        <v>626377</v>
      </c>
      <c r="I43" s="21">
        <v>1061642</v>
      </c>
      <c r="J43" s="21">
        <v>1394539</v>
      </c>
      <c r="K43" s="21">
        <v>1157840</v>
      </c>
      <c r="L43" s="21">
        <v>913993</v>
      </c>
      <c r="M43" s="21">
        <v>888411</v>
      </c>
      <c r="N43" s="21">
        <v>467715</v>
      </c>
      <c r="O43" s="21">
        <v>247200</v>
      </c>
      <c r="P43" s="20">
        <v>8151769</v>
      </c>
    </row>
    <row r="44" spans="2:16">
      <c r="B44" s="76">
        <v>1989</v>
      </c>
      <c r="C44" s="77"/>
      <c r="D44" s="23">
        <v>213529</v>
      </c>
      <c r="E44" s="23">
        <v>199584</v>
      </c>
      <c r="F44" s="23">
        <v>340842</v>
      </c>
      <c r="G44" s="23">
        <v>506690</v>
      </c>
      <c r="H44" s="23">
        <v>812193</v>
      </c>
      <c r="I44" s="23">
        <v>1195096</v>
      </c>
      <c r="J44" s="23">
        <v>1339906</v>
      </c>
      <c r="K44" s="23">
        <v>1230564</v>
      </c>
      <c r="L44" s="23">
        <v>809478</v>
      </c>
      <c r="M44" s="23">
        <v>1076715</v>
      </c>
      <c r="N44" s="23">
        <v>418785</v>
      </c>
      <c r="O44" s="23">
        <v>190171</v>
      </c>
      <c r="P44" s="22">
        <v>8333553</v>
      </c>
    </row>
    <row r="45" spans="2:16">
      <c r="B45" s="78">
        <v>1988</v>
      </c>
      <c r="C45" s="77"/>
      <c r="D45" s="21">
        <v>170684</v>
      </c>
      <c r="E45" s="21">
        <v>175550</v>
      </c>
      <c r="F45" s="21">
        <v>309014</v>
      </c>
      <c r="G45" s="21">
        <v>504296</v>
      </c>
      <c r="H45" s="21">
        <v>664326</v>
      </c>
      <c r="I45" s="21">
        <v>1245652</v>
      </c>
      <c r="J45" s="21">
        <v>1669578</v>
      </c>
      <c r="K45" s="21">
        <v>1470611</v>
      </c>
      <c r="L45" s="21">
        <v>986914</v>
      </c>
      <c r="M45" s="21">
        <v>969400</v>
      </c>
      <c r="N45" s="21">
        <v>389468</v>
      </c>
      <c r="O45" s="21">
        <v>215288</v>
      </c>
      <c r="P45" s="20">
        <v>8770781</v>
      </c>
    </row>
    <row r="46" spans="2:16">
      <c r="B46" s="76">
        <v>1987</v>
      </c>
      <c r="C46" s="77"/>
      <c r="D46" s="23">
        <v>260147</v>
      </c>
      <c r="E46" s="23">
        <v>227936</v>
      </c>
      <c r="F46" s="23">
        <v>414925</v>
      </c>
      <c r="G46" s="23">
        <v>569557</v>
      </c>
      <c r="H46" s="23">
        <v>868493</v>
      </c>
      <c r="I46" s="23">
        <v>1316697</v>
      </c>
      <c r="J46" s="23">
        <v>1627542</v>
      </c>
      <c r="K46" s="23">
        <v>1512732</v>
      </c>
      <c r="L46" s="23">
        <v>990046</v>
      </c>
      <c r="M46" s="23">
        <v>1576500</v>
      </c>
      <c r="N46" s="23">
        <v>568460</v>
      </c>
      <c r="O46" s="23">
        <v>276806</v>
      </c>
      <c r="P46" s="22">
        <v>10209841</v>
      </c>
    </row>
    <row r="47" spans="2:16">
      <c r="B47" s="78">
        <v>1986</v>
      </c>
      <c r="C47" s="77"/>
      <c r="D47" s="21">
        <v>206496</v>
      </c>
      <c r="E47" s="21">
        <v>200270</v>
      </c>
      <c r="F47" s="21">
        <v>456909</v>
      </c>
      <c r="G47" s="21">
        <v>648885</v>
      </c>
      <c r="H47" s="21">
        <v>825357</v>
      </c>
      <c r="I47" s="21">
        <v>1283519</v>
      </c>
      <c r="J47" s="21">
        <v>1761918</v>
      </c>
      <c r="K47" s="21">
        <v>1400438</v>
      </c>
      <c r="L47" s="21">
        <v>920431</v>
      </c>
      <c r="M47" s="21">
        <v>1285355</v>
      </c>
      <c r="N47" s="21">
        <v>560364</v>
      </c>
      <c r="O47" s="21">
        <v>286364</v>
      </c>
      <c r="P47" s="20">
        <v>9836306</v>
      </c>
    </row>
    <row r="48" spans="2:16">
      <c r="B48" s="76">
        <v>1985</v>
      </c>
      <c r="C48" s="77"/>
      <c r="D48" s="23">
        <v>173985</v>
      </c>
      <c r="E48" s="23">
        <v>198370</v>
      </c>
      <c r="F48" s="23">
        <v>421954</v>
      </c>
      <c r="G48" s="23">
        <v>598858</v>
      </c>
      <c r="H48" s="23">
        <v>631697</v>
      </c>
      <c r="I48" s="23">
        <v>1215802</v>
      </c>
      <c r="J48" s="23">
        <v>1610633</v>
      </c>
      <c r="K48" s="23">
        <v>1391083</v>
      </c>
      <c r="L48" s="23">
        <v>996027</v>
      </c>
      <c r="M48" s="23">
        <v>1340475</v>
      </c>
      <c r="N48" s="23">
        <v>503174</v>
      </c>
      <c r="O48" s="23">
        <v>237232</v>
      </c>
      <c r="P48" s="22">
        <v>9319290</v>
      </c>
    </row>
    <row r="49" spans="2:19">
      <c r="B49" s="78">
        <v>1984</v>
      </c>
      <c r="C49" s="77"/>
      <c r="D49" s="21">
        <v>157610</v>
      </c>
      <c r="E49" s="21">
        <v>231147</v>
      </c>
      <c r="F49" s="21">
        <v>300499</v>
      </c>
      <c r="G49" s="21">
        <v>545683</v>
      </c>
      <c r="H49" s="21">
        <v>638056</v>
      </c>
      <c r="I49" s="21">
        <v>1140590</v>
      </c>
      <c r="J49" s="21">
        <v>1444870</v>
      </c>
      <c r="K49" s="21">
        <v>1281509</v>
      </c>
      <c r="L49" s="21">
        <v>925574</v>
      </c>
      <c r="M49" s="21">
        <v>1133674</v>
      </c>
      <c r="N49" s="21">
        <v>430276</v>
      </c>
      <c r="O49" s="21">
        <v>278902</v>
      </c>
      <c r="P49" s="20">
        <v>8508390</v>
      </c>
    </row>
    <row r="50" spans="2:19">
      <c r="B50" s="76">
        <v>1983</v>
      </c>
      <c r="C50" s="77"/>
      <c r="D50" s="23">
        <v>175036</v>
      </c>
      <c r="E50" s="23">
        <v>211183</v>
      </c>
      <c r="F50" s="23">
        <v>288660</v>
      </c>
      <c r="G50" s="23">
        <v>471963</v>
      </c>
      <c r="H50" s="23">
        <v>682613</v>
      </c>
      <c r="I50" s="23">
        <v>1059355</v>
      </c>
      <c r="J50" s="23">
        <v>1525959</v>
      </c>
      <c r="K50" s="23">
        <v>1252083</v>
      </c>
      <c r="L50" s="23">
        <v>880366</v>
      </c>
      <c r="M50" s="23">
        <v>1266199</v>
      </c>
      <c r="N50" s="23">
        <v>433778</v>
      </c>
      <c r="O50" s="23">
        <v>188280</v>
      </c>
      <c r="P50" s="22">
        <v>8435475</v>
      </c>
    </row>
    <row r="51" spans="2:19">
      <c r="B51" s="78">
        <v>1982</v>
      </c>
      <c r="C51" s="77"/>
      <c r="D51" s="21">
        <v>136548</v>
      </c>
      <c r="E51" s="21">
        <v>182549</v>
      </c>
      <c r="F51" s="21">
        <v>239607</v>
      </c>
      <c r="G51" s="21">
        <v>519507</v>
      </c>
      <c r="H51" s="21">
        <v>861200</v>
      </c>
      <c r="I51" s="21">
        <v>1079651</v>
      </c>
      <c r="J51" s="21">
        <v>1317822</v>
      </c>
      <c r="K51" s="21">
        <v>1186826</v>
      </c>
      <c r="L51" s="21">
        <v>885909</v>
      </c>
      <c r="M51" s="21">
        <v>1227267</v>
      </c>
      <c r="N51" s="21">
        <v>341524</v>
      </c>
      <c r="O51" s="21">
        <v>199459</v>
      </c>
      <c r="P51" s="20">
        <v>8177869</v>
      </c>
    </row>
    <row r="52" spans="2:19">
      <c r="B52" s="76">
        <v>1981</v>
      </c>
      <c r="C52" s="77"/>
      <c r="D52" s="23">
        <v>195467</v>
      </c>
      <c r="E52" s="23">
        <v>200825</v>
      </c>
      <c r="F52" s="23">
        <v>270349</v>
      </c>
      <c r="G52" s="23">
        <v>605239</v>
      </c>
      <c r="H52" s="23">
        <v>736726</v>
      </c>
      <c r="I52" s="23">
        <v>1079198</v>
      </c>
      <c r="J52" s="23">
        <v>1378610</v>
      </c>
      <c r="K52" s="23">
        <v>1367634</v>
      </c>
      <c r="L52" s="23">
        <v>813246</v>
      </c>
      <c r="M52" s="23">
        <v>1107413</v>
      </c>
      <c r="N52" s="23">
        <v>357166</v>
      </c>
      <c r="O52" s="23">
        <v>201011</v>
      </c>
      <c r="P52" s="22">
        <v>8312884</v>
      </c>
    </row>
    <row r="53" spans="2:19">
      <c r="B53" s="78">
        <v>1980</v>
      </c>
      <c r="C53" s="77"/>
      <c r="D53" s="21">
        <v>207662</v>
      </c>
      <c r="E53" s="21">
        <v>192198</v>
      </c>
      <c r="F53" s="21">
        <v>259715</v>
      </c>
      <c r="G53" s="21">
        <v>553448</v>
      </c>
      <c r="H53" s="21">
        <v>715996</v>
      </c>
      <c r="I53" s="21">
        <v>1105867</v>
      </c>
      <c r="J53" s="21">
        <v>1439447</v>
      </c>
      <c r="K53" s="21">
        <v>1410230</v>
      </c>
      <c r="L53" s="21">
        <v>802476</v>
      </c>
      <c r="M53" s="21">
        <v>1075611</v>
      </c>
      <c r="N53" s="21">
        <v>447716</v>
      </c>
      <c r="O53" s="21">
        <v>230587</v>
      </c>
      <c r="P53" s="20">
        <v>8440953</v>
      </c>
    </row>
    <row r="54" spans="2:19">
      <c r="B54" s="85">
        <v>1979</v>
      </c>
      <c r="C54" s="86"/>
      <c r="D54" s="19">
        <v>130261</v>
      </c>
      <c r="E54" s="19">
        <v>160764</v>
      </c>
      <c r="F54" s="19">
        <v>309163</v>
      </c>
      <c r="G54" s="19">
        <v>650485</v>
      </c>
      <c r="H54" s="19">
        <v>666017</v>
      </c>
      <c r="I54" s="19">
        <v>994065</v>
      </c>
      <c r="J54" s="19">
        <v>1324322</v>
      </c>
      <c r="K54" s="19">
        <v>1274155</v>
      </c>
      <c r="L54" s="19">
        <v>779102</v>
      </c>
      <c r="M54" s="19">
        <v>1114291</v>
      </c>
      <c r="N54" s="19">
        <v>377640</v>
      </c>
      <c r="O54" s="19">
        <v>239523</v>
      </c>
      <c r="P54" s="18">
        <v>8019788</v>
      </c>
    </row>
    <row r="56" spans="2:19">
      <c r="C56" s="38"/>
      <c r="D56" s="70" t="s">
        <v>35</v>
      </c>
      <c r="E56" s="71"/>
      <c r="F56" s="71"/>
      <c r="G56" s="71"/>
      <c r="H56" s="71"/>
      <c r="I56" s="71"/>
      <c r="J56" s="71"/>
      <c r="K56" s="71"/>
      <c r="L56" s="71"/>
      <c r="M56" s="71"/>
      <c r="N56" s="71"/>
      <c r="O56" s="71"/>
      <c r="P56" s="71"/>
      <c r="Q56" s="71"/>
      <c r="R56" s="71"/>
      <c r="S56" s="71"/>
    </row>
    <row r="57" spans="2:19">
      <c r="C57" s="38"/>
      <c r="D57" s="38"/>
      <c r="E57" s="38"/>
      <c r="F57" s="38"/>
      <c r="G57" s="38"/>
      <c r="H57" s="38"/>
      <c r="I57" s="38"/>
      <c r="J57" s="38"/>
      <c r="K57" s="38"/>
      <c r="L57" s="38"/>
      <c r="M57" s="38"/>
      <c r="N57" s="38"/>
      <c r="O57" s="38"/>
      <c r="P57" s="38"/>
      <c r="Q57" s="38"/>
      <c r="R57" s="38"/>
      <c r="S57" s="38"/>
    </row>
    <row r="58" spans="2:19">
      <c r="C58" s="70" t="s">
        <v>8</v>
      </c>
      <c r="D58" s="71"/>
      <c r="E58" s="71"/>
      <c r="F58" s="71"/>
      <c r="G58" s="71"/>
      <c r="H58" s="71"/>
      <c r="I58" s="71"/>
      <c r="J58" s="71"/>
      <c r="K58" s="71"/>
      <c r="L58" s="71"/>
      <c r="M58" s="71"/>
      <c r="N58" s="71"/>
      <c r="O58" s="71"/>
      <c r="P58" s="71"/>
      <c r="Q58" s="71"/>
      <c r="R58" s="38"/>
      <c r="S58" s="38"/>
    </row>
    <row r="59" spans="2:19">
      <c r="C59" s="38"/>
      <c r="D59" s="38"/>
      <c r="E59" s="38"/>
      <c r="F59" s="38"/>
      <c r="G59" s="38"/>
      <c r="H59" s="38"/>
      <c r="I59" s="38"/>
      <c r="J59" s="38"/>
      <c r="K59" s="38"/>
      <c r="L59" s="38"/>
      <c r="M59" s="38"/>
      <c r="N59" s="38"/>
      <c r="O59" s="38"/>
      <c r="P59" s="38"/>
      <c r="Q59" s="38"/>
      <c r="R59" s="38"/>
      <c r="S59" s="38"/>
    </row>
    <row r="60" spans="2:19">
      <c r="C60" s="72" t="s">
        <v>34</v>
      </c>
      <c r="D60" s="71"/>
      <c r="E60" s="71"/>
      <c r="F60" s="71"/>
      <c r="G60" s="71"/>
      <c r="H60" s="71"/>
      <c r="I60" s="71"/>
      <c r="J60" s="71"/>
      <c r="K60" s="71"/>
      <c r="L60" s="71"/>
      <c r="M60" s="71"/>
      <c r="N60" s="71"/>
      <c r="O60" s="71"/>
      <c r="P60" s="71"/>
      <c r="Q60" s="71"/>
      <c r="R60" s="38"/>
      <c r="S60" s="38"/>
    </row>
    <row r="61" spans="2:19">
      <c r="C61" s="38"/>
      <c r="D61" s="38"/>
      <c r="E61" s="38"/>
      <c r="F61" s="38"/>
      <c r="G61" s="38"/>
      <c r="H61" s="38"/>
      <c r="I61" s="38"/>
      <c r="J61" s="38"/>
      <c r="K61" s="38"/>
      <c r="L61" s="38"/>
      <c r="M61" s="38"/>
      <c r="N61" s="38"/>
      <c r="O61" s="38"/>
      <c r="P61" s="38"/>
      <c r="Q61" s="38"/>
      <c r="R61" s="38"/>
      <c r="S61" s="38"/>
    </row>
    <row r="62" spans="2:19">
      <c r="C62" s="73" t="s">
        <v>33</v>
      </c>
      <c r="D62" s="71"/>
      <c r="E62" s="71"/>
      <c r="F62" s="71"/>
      <c r="G62" s="71"/>
      <c r="H62" s="71"/>
      <c r="I62" s="71"/>
      <c r="J62" s="71"/>
      <c r="K62" s="71"/>
      <c r="L62" s="71"/>
      <c r="M62" s="71"/>
      <c r="N62" s="71"/>
      <c r="O62" s="71"/>
      <c r="P62" s="71"/>
      <c r="Q62" s="71"/>
      <c r="R62" s="38"/>
      <c r="S62" s="38"/>
    </row>
    <row r="63" spans="2:19">
      <c r="C63" s="38"/>
      <c r="D63" s="38"/>
      <c r="E63" s="38"/>
      <c r="F63" s="38"/>
      <c r="G63" s="38"/>
      <c r="H63" s="38"/>
      <c r="I63" s="38"/>
      <c r="J63" s="38"/>
      <c r="K63" s="38"/>
      <c r="L63" s="38"/>
      <c r="M63" s="38"/>
      <c r="N63" s="38"/>
      <c r="O63" s="38"/>
      <c r="P63" s="38"/>
      <c r="Q63" s="38"/>
      <c r="R63" s="38"/>
      <c r="S63" s="38"/>
    </row>
    <row r="64" spans="2:19">
      <c r="C64" s="74" t="s">
        <v>32</v>
      </c>
      <c r="D64" s="75"/>
      <c r="E64" s="39" t="s">
        <v>31</v>
      </c>
      <c r="F64" s="39" t="s">
        <v>30</v>
      </c>
      <c r="G64" s="39" t="s">
        <v>29</v>
      </c>
      <c r="H64" s="39" t="s">
        <v>28</v>
      </c>
      <c r="I64" s="39" t="s">
        <v>27</v>
      </c>
      <c r="J64" s="39" t="s">
        <v>26</v>
      </c>
      <c r="K64" s="39" t="s">
        <v>25</v>
      </c>
      <c r="L64" s="39" t="s">
        <v>24</v>
      </c>
      <c r="M64" s="39" t="s">
        <v>23</v>
      </c>
      <c r="N64" s="39" t="s">
        <v>22</v>
      </c>
      <c r="O64" s="39" t="s">
        <v>21</v>
      </c>
      <c r="P64" s="39" t="s">
        <v>20</v>
      </c>
      <c r="Q64" s="40" t="s">
        <v>18</v>
      </c>
      <c r="R64" s="38"/>
      <c r="S64" s="38"/>
    </row>
    <row r="65" spans="3:19">
      <c r="C65" s="67">
        <v>2022</v>
      </c>
      <c r="D65" s="66"/>
      <c r="E65" s="41">
        <v>261756</v>
      </c>
      <c r="F65" s="41">
        <v>525156</v>
      </c>
      <c r="G65" s="42"/>
      <c r="H65" s="42"/>
      <c r="I65" s="42"/>
      <c r="J65" s="42"/>
      <c r="K65" s="42"/>
      <c r="L65" s="42"/>
      <c r="M65" s="42"/>
      <c r="N65" s="42"/>
      <c r="O65" s="42"/>
      <c r="P65" s="42"/>
      <c r="Q65" s="43">
        <v>786912</v>
      </c>
      <c r="R65" s="38"/>
      <c r="S65" s="38"/>
    </row>
    <row r="66" spans="3:19">
      <c r="C66" s="65">
        <v>2021</v>
      </c>
      <c r="D66" s="66"/>
      <c r="E66" s="44">
        <v>397983</v>
      </c>
      <c r="F66" s="44">
        <v>370506</v>
      </c>
      <c r="G66" s="44">
        <v>704563</v>
      </c>
      <c r="H66" s="44">
        <v>1115896</v>
      </c>
      <c r="I66" s="44">
        <v>1355730</v>
      </c>
      <c r="J66" s="44">
        <v>1694982</v>
      </c>
      <c r="K66" s="44">
        <v>2012963</v>
      </c>
      <c r="L66" s="44">
        <v>1823739</v>
      </c>
      <c r="M66" s="44">
        <v>2053503</v>
      </c>
      <c r="N66" s="44">
        <v>2238812</v>
      </c>
      <c r="O66" s="44">
        <v>1294956</v>
      </c>
      <c r="P66" s="44">
        <v>884515</v>
      </c>
      <c r="Q66" s="45">
        <v>15948148</v>
      </c>
      <c r="R66" s="38"/>
      <c r="S66" s="38"/>
    </row>
    <row r="67" spans="3:19">
      <c r="C67" s="67">
        <v>2020</v>
      </c>
      <c r="D67" s="66"/>
      <c r="E67" s="41">
        <v>493744</v>
      </c>
      <c r="F67" s="41">
        <v>574174</v>
      </c>
      <c r="G67" s="41">
        <v>763211</v>
      </c>
      <c r="H67" s="41">
        <v>860826</v>
      </c>
      <c r="I67" s="41">
        <v>1209816</v>
      </c>
      <c r="J67" s="41">
        <v>1647656</v>
      </c>
      <c r="K67" s="41">
        <v>1457864</v>
      </c>
      <c r="L67" s="41">
        <v>1520740</v>
      </c>
      <c r="M67" s="41">
        <v>1782029</v>
      </c>
      <c r="N67" s="41">
        <v>1873218</v>
      </c>
      <c r="O67" s="41">
        <v>1238425</v>
      </c>
      <c r="P67" s="41">
        <v>677782</v>
      </c>
      <c r="Q67" s="43">
        <v>14099485</v>
      </c>
      <c r="R67" s="38"/>
      <c r="S67" s="38"/>
    </row>
    <row r="68" spans="3:19">
      <c r="C68" s="65">
        <v>2019</v>
      </c>
      <c r="D68" s="66"/>
      <c r="E68" s="44">
        <v>346381</v>
      </c>
      <c r="F68" s="44">
        <v>472547</v>
      </c>
      <c r="G68" s="44">
        <v>702102</v>
      </c>
      <c r="H68" s="44">
        <v>1215176</v>
      </c>
      <c r="I68" s="44">
        <v>1505593</v>
      </c>
      <c r="J68" s="44">
        <v>1686773</v>
      </c>
      <c r="K68" s="44">
        <v>1706627</v>
      </c>
      <c r="L68" s="44">
        <v>1845584</v>
      </c>
      <c r="M68" s="44">
        <v>1712713</v>
      </c>
      <c r="N68" s="44">
        <v>1865647</v>
      </c>
      <c r="O68" s="44">
        <v>1245446</v>
      </c>
      <c r="P68" s="44">
        <v>671496</v>
      </c>
      <c r="Q68" s="45">
        <v>14976085</v>
      </c>
      <c r="R68" s="38"/>
      <c r="S68" s="38"/>
    </row>
    <row r="69" spans="3:19">
      <c r="C69" s="67">
        <v>2018</v>
      </c>
      <c r="D69" s="66"/>
      <c r="E69" s="41">
        <v>366936</v>
      </c>
      <c r="F69" s="41">
        <v>466447</v>
      </c>
      <c r="G69" s="41">
        <v>645333</v>
      </c>
      <c r="H69" s="41">
        <v>1230254</v>
      </c>
      <c r="I69" s="41">
        <v>1380687</v>
      </c>
      <c r="J69" s="41">
        <v>1749687</v>
      </c>
      <c r="K69" s="41">
        <v>1695084</v>
      </c>
      <c r="L69" s="41">
        <v>1661800</v>
      </c>
      <c r="M69" s="41">
        <v>1823002</v>
      </c>
      <c r="N69" s="41">
        <v>1936529</v>
      </c>
      <c r="O69" s="41">
        <v>1211461</v>
      </c>
      <c r="P69" s="41">
        <v>523198</v>
      </c>
      <c r="Q69" s="43">
        <v>14690418</v>
      </c>
      <c r="R69" s="38"/>
      <c r="S69" s="38"/>
    </row>
    <row r="70" spans="3:19">
      <c r="C70" s="65">
        <v>2017</v>
      </c>
      <c r="D70" s="66"/>
      <c r="E70" s="44">
        <v>603275</v>
      </c>
      <c r="F70" s="44">
        <v>684811</v>
      </c>
      <c r="G70" s="44">
        <v>749482</v>
      </c>
      <c r="H70" s="44">
        <v>1208278</v>
      </c>
      <c r="I70" s="44">
        <v>1593723</v>
      </c>
      <c r="J70" s="44">
        <v>1773998</v>
      </c>
      <c r="K70" s="44">
        <v>1853833</v>
      </c>
      <c r="L70" s="44">
        <v>1909321</v>
      </c>
      <c r="M70" s="44">
        <v>1873852</v>
      </c>
      <c r="N70" s="44">
        <v>1816275</v>
      </c>
      <c r="O70" s="44">
        <v>1418013</v>
      </c>
      <c r="P70" s="44">
        <v>608904</v>
      </c>
      <c r="Q70" s="45">
        <v>16093765</v>
      </c>
      <c r="R70" s="38"/>
      <c r="S70" s="38"/>
    </row>
    <row r="71" spans="3:19">
      <c r="C71" s="67">
        <v>2016</v>
      </c>
      <c r="D71" s="66"/>
      <c r="E71" s="41">
        <v>450737</v>
      </c>
      <c r="F71" s="41">
        <v>433266</v>
      </c>
      <c r="G71" s="41">
        <v>839602</v>
      </c>
      <c r="H71" s="41">
        <v>1092182</v>
      </c>
      <c r="I71" s="41">
        <v>1435847</v>
      </c>
      <c r="J71" s="41">
        <v>1742474</v>
      </c>
      <c r="K71" s="41">
        <v>1723742</v>
      </c>
      <c r="L71" s="41">
        <v>1751852</v>
      </c>
      <c r="M71" s="41">
        <v>1659155</v>
      </c>
      <c r="N71" s="41">
        <v>1954950</v>
      </c>
      <c r="O71" s="41">
        <v>1222924</v>
      </c>
      <c r="P71" s="41">
        <v>868847</v>
      </c>
      <c r="Q71" s="43">
        <v>15175578</v>
      </c>
    </row>
    <row r="72" spans="3:19">
      <c r="C72" s="65">
        <v>2015</v>
      </c>
      <c r="D72" s="66"/>
      <c r="E72" s="44">
        <v>529823</v>
      </c>
      <c r="F72" s="44">
        <v>342861</v>
      </c>
      <c r="G72" s="44">
        <v>565341</v>
      </c>
      <c r="H72" s="44">
        <v>1080067</v>
      </c>
      <c r="I72" s="44">
        <v>1406028</v>
      </c>
      <c r="J72" s="44">
        <v>1870910</v>
      </c>
      <c r="K72" s="44">
        <v>1759692</v>
      </c>
      <c r="L72" s="44">
        <v>1849457</v>
      </c>
      <c r="M72" s="44">
        <v>1801576</v>
      </c>
      <c r="N72" s="44">
        <v>1804356</v>
      </c>
      <c r="O72" s="44">
        <v>1174534</v>
      </c>
      <c r="P72" s="44">
        <v>869958</v>
      </c>
      <c r="Q72" s="45">
        <v>15054603</v>
      </c>
    </row>
    <row r="73" spans="3:19">
      <c r="C73" s="67">
        <v>2014</v>
      </c>
      <c r="D73" s="66"/>
      <c r="E73" s="41">
        <v>372916</v>
      </c>
      <c r="F73" s="41">
        <v>234247</v>
      </c>
      <c r="G73" s="41">
        <v>485618</v>
      </c>
      <c r="H73" s="41">
        <v>1080792</v>
      </c>
      <c r="I73" s="41">
        <v>1380856</v>
      </c>
      <c r="J73" s="41">
        <v>1607713</v>
      </c>
      <c r="K73" s="41">
        <v>1614833</v>
      </c>
      <c r="L73" s="41">
        <v>1728615</v>
      </c>
      <c r="M73" s="41">
        <v>1679458</v>
      </c>
      <c r="N73" s="41">
        <v>1914541</v>
      </c>
      <c r="O73" s="41">
        <v>1252711</v>
      </c>
      <c r="P73" s="41">
        <v>589449</v>
      </c>
      <c r="Q73" s="43">
        <v>13941749</v>
      </c>
    </row>
    <row r="74" spans="3:19">
      <c r="C74" s="65">
        <v>2013</v>
      </c>
      <c r="D74" s="66"/>
      <c r="E74" s="44">
        <v>378631</v>
      </c>
      <c r="F74" s="44">
        <v>352042</v>
      </c>
      <c r="G74" s="44">
        <v>402981</v>
      </c>
      <c r="H74" s="44">
        <v>899950</v>
      </c>
      <c r="I74" s="44">
        <v>1198785</v>
      </c>
      <c r="J74" s="44">
        <v>1601958</v>
      </c>
      <c r="K74" s="44">
        <v>1481644</v>
      </c>
      <c r="L74" s="44">
        <v>1429948</v>
      </c>
      <c r="M74" s="44">
        <v>1533175</v>
      </c>
      <c r="N74" s="44">
        <v>1660640</v>
      </c>
      <c r="O74" s="44">
        <v>1277667</v>
      </c>
      <c r="P74" s="44">
        <v>659947</v>
      </c>
      <c r="Q74" s="45">
        <v>12877368</v>
      </c>
    </row>
    <row r="75" spans="3:19">
      <c r="C75" s="67">
        <v>2012</v>
      </c>
      <c r="D75" s="66"/>
      <c r="E75" s="41">
        <v>582016</v>
      </c>
      <c r="F75" s="41">
        <v>668575</v>
      </c>
      <c r="G75" s="41">
        <v>816614</v>
      </c>
      <c r="H75" s="41">
        <v>1139872</v>
      </c>
      <c r="I75" s="41">
        <v>1532384</v>
      </c>
      <c r="J75" s="41">
        <v>1593147</v>
      </c>
      <c r="K75" s="41">
        <v>1781494</v>
      </c>
      <c r="L75" s="41">
        <v>1857984</v>
      </c>
      <c r="M75" s="41">
        <v>1693569</v>
      </c>
      <c r="N75" s="41">
        <v>1629179</v>
      </c>
      <c r="O75" s="41">
        <v>1243937</v>
      </c>
      <c r="P75" s="41">
        <v>666288</v>
      </c>
      <c r="Q75" s="43">
        <v>15205059</v>
      </c>
    </row>
    <row r="76" spans="3:19">
      <c r="C76" s="65">
        <v>2011</v>
      </c>
      <c r="D76" s="66"/>
      <c r="E76" s="44">
        <v>527286</v>
      </c>
      <c r="F76" s="44">
        <v>565896</v>
      </c>
      <c r="G76" s="44">
        <v>761342</v>
      </c>
      <c r="H76" s="44">
        <v>1062761</v>
      </c>
      <c r="I76" s="44">
        <v>1358905</v>
      </c>
      <c r="J76" s="44">
        <v>1824204</v>
      </c>
      <c r="K76" s="44">
        <v>1847645</v>
      </c>
      <c r="L76" s="44">
        <v>1852706</v>
      </c>
      <c r="M76" s="44">
        <v>1680679</v>
      </c>
      <c r="N76" s="44">
        <v>1980459</v>
      </c>
      <c r="O76" s="44">
        <v>1271845</v>
      </c>
      <c r="P76" s="44">
        <v>648719</v>
      </c>
      <c r="Q76" s="45">
        <v>15382447</v>
      </c>
    </row>
    <row r="77" spans="3:19">
      <c r="C77" s="67">
        <v>2010</v>
      </c>
      <c r="D77" s="66"/>
      <c r="E77" s="41">
        <v>70314</v>
      </c>
      <c r="F77" s="41">
        <v>53873</v>
      </c>
      <c r="G77" s="41">
        <v>571827</v>
      </c>
      <c r="H77" s="41">
        <v>1066490</v>
      </c>
      <c r="I77" s="41">
        <v>1382702</v>
      </c>
      <c r="J77" s="41">
        <v>1793862</v>
      </c>
      <c r="K77" s="41">
        <v>1847740</v>
      </c>
      <c r="L77" s="41">
        <v>1885754</v>
      </c>
      <c r="M77" s="41">
        <v>1889014</v>
      </c>
      <c r="N77" s="41">
        <v>2148983</v>
      </c>
      <c r="O77" s="41">
        <v>1479035</v>
      </c>
      <c r="P77" s="41">
        <v>327524</v>
      </c>
      <c r="Q77" s="43">
        <v>14517118</v>
      </c>
    </row>
    <row r="78" spans="3:19">
      <c r="C78" s="65">
        <v>2009</v>
      </c>
      <c r="D78" s="66"/>
      <c r="E78" s="44">
        <v>562762</v>
      </c>
      <c r="F78" s="44">
        <v>657386</v>
      </c>
      <c r="G78" s="44">
        <v>732409</v>
      </c>
      <c r="H78" s="44">
        <v>1163221</v>
      </c>
      <c r="I78" s="44">
        <v>1482851</v>
      </c>
      <c r="J78" s="44">
        <v>1846536</v>
      </c>
      <c r="K78" s="44">
        <v>1920559</v>
      </c>
      <c r="L78" s="44">
        <v>1912578</v>
      </c>
      <c r="M78" s="44">
        <v>1734538</v>
      </c>
      <c r="N78" s="44">
        <v>1949989</v>
      </c>
      <c r="O78" s="44">
        <v>1468998</v>
      </c>
      <c r="P78" s="44">
        <v>504489</v>
      </c>
      <c r="Q78" s="45">
        <v>15936316</v>
      </c>
    </row>
    <row r="79" spans="3:19">
      <c r="C79" s="67">
        <v>2008</v>
      </c>
      <c r="D79" s="66"/>
      <c r="E79" s="41">
        <v>553087</v>
      </c>
      <c r="F79" s="41">
        <v>731072</v>
      </c>
      <c r="G79" s="41">
        <v>852921</v>
      </c>
      <c r="H79" s="41">
        <v>1150314</v>
      </c>
      <c r="I79" s="41">
        <v>1413113</v>
      </c>
      <c r="J79" s="41">
        <v>1937646</v>
      </c>
      <c r="K79" s="41">
        <v>1839065</v>
      </c>
      <c r="L79" s="41">
        <v>2023946</v>
      </c>
      <c r="M79" s="41">
        <v>1750134</v>
      </c>
      <c r="N79" s="41">
        <v>1952360</v>
      </c>
      <c r="O79" s="41">
        <v>1363425</v>
      </c>
      <c r="P79" s="41">
        <v>742224</v>
      </c>
      <c r="Q79" s="43">
        <v>16309307</v>
      </c>
    </row>
    <row r="80" spans="3:19">
      <c r="C80" s="65">
        <v>2007</v>
      </c>
      <c r="D80" s="66"/>
      <c r="E80" s="44">
        <v>748828</v>
      </c>
      <c r="F80" s="44">
        <v>568539</v>
      </c>
      <c r="G80" s="44">
        <v>1003557</v>
      </c>
      <c r="H80" s="44">
        <v>1015570</v>
      </c>
      <c r="I80" s="44">
        <v>1584329</v>
      </c>
      <c r="J80" s="44">
        <v>1924517</v>
      </c>
      <c r="K80" s="44">
        <v>1935353</v>
      </c>
      <c r="L80" s="44">
        <v>2149933</v>
      </c>
      <c r="M80" s="44">
        <v>1890132</v>
      </c>
      <c r="N80" s="44">
        <v>2124057</v>
      </c>
      <c r="O80" s="44">
        <v>1563469</v>
      </c>
      <c r="P80" s="44">
        <v>844002</v>
      </c>
      <c r="Q80" s="45">
        <v>17352286</v>
      </c>
    </row>
    <row r="81" spans="3:17">
      <c r="C81" s="67">
        <v>2006</v>
      </c>
      <c r="D81" s="66"/>
      <c r="E81" s="41">
        <v>722292</v>
      </c>
      <c r="F81" s="41">
        <v>708968</v>
      </c>
      <c r="G81" s="41">
        <v>874651</v>
      </c>
      <c r="H81" s="41">
        <v>1232875</v>
      </c>
      <c r="I81" s="41">
        <v>1725193</v>
      </c>
      <c r="J81" s="41">
        <v>1996772</v>
      </c>
      <c r="K81" s="41">
        <v>2160346</v>
      </c>
      <c r="L81" s="41">
        <v>2294159</v>
      </c>
      <c r="M81" s="41">
        <v>2203289</v>
      </c>
      <c r="N81" s="41">
        <v>2566933</v>
      </c>
      <c r="O81" s="41">
        <v>1651527</v>
      </c>
      <c r="P81" s="41">
        <v>816473</v>
      </c>
      <c r="Q81" s="43">
        <v>18953478</v>
      </c>
    </row>
    <row r="82" spans="3:17">
      <c r="C82" s="65">
        <v>2005</v>
      </c>
      <c r="D82" s="66"/>
      <c r="E82" s="44">
        <v>744418</v>
      </c>
      <c r="F82" s="44">
        <v>699904</v>
      </c>
      <c r="G82" s="44">
        <v>749779</v>
      </c>
      <c r="H82" s="44">
        <v>1079691</v>
      </c>
      <c r="I82" s="44">
        <v>1693209</v>
      </c>
      <c r="J82" s="44">
        <v>2204378</v>
      </c>
      <c r="K82" s="44">
        <v>2581882</v>
      </c>
      <c r="L82" s="44">
        <v>2116406</v>
      </c>
      <c r="M82" s="44">
        <v>1923669</v>
      </c>
      <c r="N82" s="44">
        <v>1876212</v>
      </c>
      <c r="O82" s="44">
        <v>1604486</v>
      </c>
      <c r="P82" s="44">
        <v>608533</v>
      </c>
      <c r="Q82" s="45">
        <v>17882567</v>
      </c>
    </row>
    <row r="83" spans="3:17">
      <c r="C83" s="67">
        <v>2004</v>
      </c>
      <c r="D83" s="66"/>
      <c r="E83" s="41">
        <v>659175</v>
      </c>
      <c r="F83" s="41">
        <v>698408</v>
      </c>
      <c r="G83" s="41">
        <v>819472</v>
      </c>
      <c r="H83" s="41">
        <v>1293711</v>
      </c>
      <c r="I83" s="41">
        <v>1568045</v>
      </c>
      <c r="J83" s="41">
        <v>2064168</v>
      </c>
      <c r="K83" s="41">
        <v>2342753</v>
      </c>
      <c r="L83" s="41">
        <v>2343624</v>
      </c>
      <c r="M83" s="41">
        <v>1820150</v>
      </c>
      <c r="N83" s="41">
        <v>2119417</v>
      </c>
      <c r="O83" s="41">
        <v>1564906</v>
      </c>
      <c r="P83" s="41">
        <v>705287</v>
      </c>
      <c r="Q83" s="43">
        <v>17999116</v>
      </c>
    </row>
    <row r="84" spans="3:17">
      <c r="C84" s="65">
        <v>2003</v>
      </c>
      <c r="D84" s="66"/>
      <c r="E84" s="44">
        <v>682622</v>
      </c>
      <c r="F84" s="44">
        <v>497725</v>
      </c>
      <c r="G84" s="44">
        <v>729985</v>
      </c>
      <c r="H84" s="44">
        <v>1300907</v>
      </c>
      <c r="I84" s="44">
        <v>1499953</v>
      </c>
      <c r="J84" s="44">
        <v>2006434</v>
      </c>
      <c r="K84" s="44">
        <v>2486371</v>
      </c>
      <c r="L84" s="44">
        <v>2440653</v>
      </c>
      <c r="M84" s="44">
        <v>2151104</v>
      </c>
      <c r="N84" s="44">
        <v>2298835</v>
      </c>
      <c r="O84" s="44">
        <v>1592650</v>
      </c>
      <c r="P84" s="44">
        <v>656812</v>
      </c>
      <c r="Q84" s="45">
        <v>18344051</v>
      </c>
    </row>
    <row r="85" spans="3:17">
      <c r="C85" s="67">
        <v>2002</v>
      </c>
      <c r="D85" s="66"/>
      <c r="E85" s="41">
        <v>674825</v>
      </c>
      <c r="F85" s="41">
        <v>1075853</v>
      </c>
      <c r="G85" s="41">
        <v>1161632</v>
      </c>
      <c r="H85" s="41">
        <v>1461550</v>
      </c>
      <c r="I85" s="41">
        <v>1931070</v>
      </c>
      <c r="J85" s="41">
        <v>2435664</v>
      </c>
      <c r="K85" s="41">
        <v>2899584</v>
      </c>
      <c r="L85" s="41">
        <v>2533756</v>
      </c>
      <c r="M85" s="41">
        <v>2296754</v>
      </c>
      <c r="N85" s="41">
        <v>2499581</v>
      </c>
      <c r="O85" s="41">
        <v>1695908</v>
      </c>
      <c r="P85" s="41">
        <v>872583</v>
      </c>
      <c r="Q85" s="43">
        <v>21538760</v>
      </c>
    </row>
    <row r="86" spans="3:17">
      <c r="C86" s="65">
        <v>2001</v>
      </c>
      <c r="D86" s="66"/>
      <c r="E86" s="44">
        <v>523628</v>
      </c>
      <c r="F86" s="44">
        <v>691110</v>
      </c>
      <c r="G86" s="44">
        <v>727721</v>
      </c>
      <c r="H86" s="44">
        <v>1552788</v>
      </c>
      <c r="I86" s="44">
        <v>1770408</v>
      </c>
      <c r="J86" s="44">
        <v>2264693</v>
      </c>
      <c r="K86" s="44">
        <v>2500313</v>
      </c>
      <c r="L86" s="44">
        <v>2431634</v>
      </c>
      <c r="M86" s="44">
        <v>2331111</v>
      </c>
      <c r="N86" s="44">
        <v>2680206</v>
      </c>
      <c r="O86" s="44">
        <v>1545932</v>
      </c>
      <c r="P86" s="44">
        <v>950043</v>
      </c>
      <c r="Q86" s="45">
        <v>19969587</v>
      </c>
    </row>
    <row r="87" spans="3:17">
      <c r="C87" s="67">
        <v>2000</v>
      </c>
      <c r="D87" s="66"/>
      <c r="E87" s="41">
        <v>682368</v>
      </c>
      <c r="F87" s="41">
        <v>404670</v>
      </c>
      <c r="G87" s="41">
        <v>995260</v>
      </c>
      <c r="H87" s="41">
        <v>1383385</v>
      </c>
      <c r="I87" s="41">
        <v>1631310</v>
      </c>
      <c r="J87" s="41">
        <v>2307217</v>
      </c>
      <c r="K87" s="41">
        <v>2360078</v>
      </c>
      <c r="L87" s="41">
        <v>2303534</v>
      </c>
      <c r="M87" s="41">
        <v>2215564</v>
      </c>
      <c r="N87" s="41">
        <v>2559916</v>
      </c>
      <c r="O87" s="41">
        <v>1593511</v>
      </c>
      <c r="P87" s="41">
        <v>716268</v>
      </c>
      <c r="Q87" s="43">
        <v>19153081</v>
      </c>
    </row>
    <row r="88" spans="3:17">
      <c r="C88" s="65">
        <v>1999</v>
      </c>
      <c r="D88" s="66"/>
      <c r="E88" s="44">
        <v>444531</v>
      </c>
      <c r="F88" s="44">
        <v>779354</v>
      </c>
      <c r="G88" s="44">
        <v>739987</v>
      </c>
      <c r="H88" s="44">
        <v>1594221</v>
      </c>
      <c r="I88" s="44">
        <v>1642530</v>
      </c>
      <c r="J88" s="44">
        <v>2084485</v>
      </c>
      <c r="K88" s="44">
        <v>2555563</v>
      </c>
      <c r="L88" s="44">
        <v>2499892</v>
      </c>
      <c r="M88" s="44">
        <v>2379976</v>
      </c>
      <c r="N88" s="44">
        <v>2455205</v>
      </c>
      <c r="O88" s="44">
        <v>1648482</v>
      </c>
      <c r="P88" s="44">
        <v>1012616</v>
      </c>
      <c r="Q88" s="45">
        <v>19836842</v>
      </c>
    </row>
    <row r="89" spans="3:17">
      <c r="C89" s="67">
        <v>1998</v>
      </c>
      <c r="D89" s="66"/>
      <c r="E89" s="41">
        <v>697056</v>
      </c>
      <c r="F89" s="41">
        <v>291205</v>
      </c>
      <c r="G89" s="41">
        <v>744849</v>
      </c>
      <c r="H89" s="41">
        <v>1458429</v>
      </c>
      <c r="I89" s="41">
        <v>1595355</v>
      </c>
      <c r="J89" s="41">
        <v>2221335</v>
      </c>
      <c r="K89" s="41">
        <v>2496349</v>
      </c>
      <c r="L89" s="41">
        <v>2112265</v>
      </c>
      <c r="M89" s="41">
        <v>2205164</v>
      </c>
      <c r="N89" s="41">
        <v>2588106</v>
      </c>
      <c r="O89" s="41">
        <v>1549385</v>
      </c>
      <c r="P89" s="41">
        <v>1067000</v>
      </c>
      <c r="Q89" s="43">
        <v>19026498</v>
      </c>
    </row>
    <row r="90" spans="3:17">
      <c r="C90" s="65">
        <v>1997</v>
      </c>
      <c r="D90" s="66"/>
      <c r="E90" s="44">
        <v>329788</v>
      </c>
      <c r="F90" s="44">
        <v>481124</v>
      </c>
      <c r="G90" s="44">
        <v>957140</v>
      </c>
      <c r="H90" s="44">
        <v>1401893</v>
      </c>
      <c r="I90" s="44">
        <v>1622915</v>
      </c>
      <c r="J90" s="44">
        <v>1991189</v>
      </c>
      <c r="K90" s="44">
        <v>2461034</v>
      </c>
      <c r="L90" s="44">
        <v>2215758</v>
      </c>
      <c r="M90" s="44">
        <v>2150859</v>
      </c>
      <c r="N90" s="44">
        <v>2442667</v>
      </c>
      <c r="O90" s="44">
        <v>1355285</v>
      </c>
      <c r="P90" s="44">
        <v>963627</v>
      </c>
      <c r="Q90" s="45">
        <v>18373279</v>
      </c>
    </row>
    <row r="91" spans="3:17">
      <c r="C91" s="67">
        <v>1996</v>
      </c>
      <c r="D91" s="66"/>
      <c r="E91" s="41">
        <v>105948</v>
      </c>
      <c r="F91" s="41">
        <v>402279</v>
      </c>
      <c r="G91" s="41">
        <v>848896</v>
      </c>
      <c r="H91" s="41">
        <v>1264938</v>
      </c>
      <c r="I91" s="41">
        <v>1361964</v>
      </c>
      <c r="J91" s="41">
        <v>2008255</v>
      </c>
      <c r="K91" s="41">
        <v>2337990</v>
      </c>
      <c r="L91" s="41">
        <v>2283006</v>
      </c>
      <c r="M91" s="41">
        <v>2058599</v>
      </c>
      <c r="N91" s="41">
        <v>2298134</v>
      </c>
      <c r="O91" s="41">
        <v>1282855</v>
      </c>
      <c r="P91" s="41">
        <v>916198</v>
      </c>
      <c r="Q91" s="43">
        <v>17169062</v>
      </c>
    </row>
    <row r="92" spans="3:17">
      <c r="C92" s="65">
        <v>1995</v>
      </c>
      <c r="D92" s="66"/>
      <c r="E92" s="44">
        <v>703565</v>
      </c>
      <c r="F92" s="44">
        <v>444642</v>
      </c>
      <c r="G92" s="44">
        <v>922729</v>
      </c>
      <c r="H92" s="44">
        <v>1332642</v>
      </c>
      <c r="I92" s="44">
        <v>1481732</v>
      </c>
      <c r="J92" s="44">
        <v>1904119</v>
      </c>
      <c r="K92" s="44">
        <v>2322951</v>
      </c>
      <c r="L92" s="44">
        <v>1929832</v>
      </c>
      <c r="M92" s="44">
        <v>1917711</v>
      </c>
      <c r="N92" s="44">
        <v>2119895</v>
      </c>
      <c r="O92" s="44">
        <v>1377435</v>
      </c>
      <c r="P92" s="44">
        <v>958266</v>
      </c>
      <c r="Q92" s="45">
        <v>17415519</v>
      </c>
    </row>
    <row r="93" spans="3:17">
      <c r="C93" s="67">
        <v>1994</v>
      </c>
      <c r="D93" s="66"/>
      <c r="E93" s="41">
        <v>152730</v>
      </c>
      <c r="F93" s="41">
        <v>348409</v>
      </c>
      <c r="G93" s="41">
        <v>700509</v>
      </c>
      <c r="H93" s="41">
        <v>1217631</v>
      </c>
      <c r="I93" s="41">
        <v>1456092</v>
      </c>
      <c r="J93" s="41">
        <v>2099568</v>
      </c>
      <c r="K93" s="41">
        <v>2433345</v>
      </c>
      <c r="L93" s="41">
        <v>2039855</v>
      </c>
      <c r="M93" s="41">
        <v>1880135</v>
      </c>
      <c r="N93" s="41">
        <v>2165180</v>
      </c>
      <c r="O93" s="41">
        <v>1473372</v>
      </c>
      <c r="P93" s="41">
        <v>961813</v>
      </c>
      <c r="Q93" s="43">
        <v>16928639</v>
      </c>
    </row>
    <row r="94" spans="3:17">
      <c r="C94" s="65">
        <v>1993</v>
      </c>
      <c r="D94" s="66"/>
      <c r="E94" s="44">
        <v>738539</v>
      </c>
      <c r="F94" s="44">
        <v>737868</v>
      </c>
      <c r="G94" s="44">
        <v>534323</v>
      </c>
      <c r="H94" s="44">
        <v>1124382</v>
      </c>
      <c r="I94" s="44">
        <v>1501314</v>
      </c>
      <c r="J94" s="44">
        <v>2049049</v>
      </c>
      <c r="K94" s="44">
        <v>2441369</v>
      </c>
      <c r="L94" s="44">
        <v>2161972</v>
      </c>
      <c r="M94" s="44">
        <v>2036350</v>
      </c>
      <c r="N94" s="44">
        <v>2196301</v>
      </c>
      <c r="O94" s="44">
        <v>1460796</v>
      </c>
      <c r="P94" s="44">
        <v>907072</v>
      </c>
      <c r="Q94" s="45">
        <v>17889335</v>
      </c>
    </row>
    <row r="95" spans="3:17">
      <c r="C95" s="67">
        <v>1992</v>
      </c>
      <c r="D95" s="66"/>
      <c r="E95" s="41">
        <v>683154</v>
      </c>
      <c r="F95" s="41">
        <v>712839</v>
      </c>
      <c r="G95" s="41">
        <v>816054</v>
      </c>
      <c r="H95" s="41">
        <v>1101493</v>
      </c>
      <c r="I95" s="41">
        <v>1454454</v>
      </c>
      <c r="J95" s="41">
        <v>1921346</v>
      </c>
      <c r="K95" s="41">
        <v>2313078</v>
      </c>
      <c r="L95" s="41">
        <v>2090358</v>
      </c>
      <c r="M95" s="41">
        <v>1883315</v>
      </c>
      <c r="N95" s="41">
        <v>2130428</v>
      </c>
      <c r="O95" s="41">
        <v>1431472</v>
      </c>
      <c r="P95" s="41">
        <v>1023400</v>
      </c>
      <c r="Q95" s="43">
        <v>17561391</v>
      </c>
    </row>
    <row r="96" spans="3:17">
      <c r="C96" s="65">
        <v>1991</v>
      </c>
      <c r="D96" s="66"/>
      <c r="E96" s="44">
        <v>517247</v>
      </c>
      <c r="F96" s="44">
        <v>650968</v>
      </c>
      <c r="G96" s="44">
        <v>797878</v>
      </c>
      <c r="H96" s="44">
        <v>1137625</v>
      </c>
      <c r="I96" s="44">
        <v>1341905</v>
      </c>
      <c r="J96" s="44">
        <v>1951216</v>
      </c>
      <c r="K96" s="44">
        <v>2087893</v>
      </c>
      <c r="L96" s="44">
        <v>1749900</v>
      </c>
      <c r="M96" s="44">
        <v>1998744</v>
      </c>
      <c r="N96" s="44">
        <v>1896125</v>
      </c>
      <c r="O96" s="44">
        <v>1418367</v>
      </c>
      <c r="P96" s="44">
        <v>866426</v>
      </c>
      <c r="Q96" s="45">
        <v>16414294</v>
      </c>
    </row>
    <row r="97" spans="3:19">
      <c r="C97" s="67">
        <v>1990</v>
      </c>
      <c r="D97" s="66"/>
      <c r="E97" s="41">
        <v>500694</v>
      </c>
      <c r="F97" s="41">
        <v>658829</v>
      </c>
      <c r="G97" s="41">
        <v>801700</v>
      </c>
      <c r="H97" s="41">
        <v>1074391</v>
      </c>
      <c r="I97" s="41">
        <v>1333917</v>
      </c>
      <c r="J97" s="41">
        <v>1804821</v>
      </c>
      <c r="K97" s="41">
        <v>2084002</v>
      </c>
      <c r="L97" s="41">
        <v>2194220</v>
      </c>
      <c r="M97" s="41">
        <v>2043977</v>
      </c>
      <c r="N97" s="41">
        <v>1954883</v>
      </c>
      <c r="O97" s="41">
        <v>1609418</v>
      </c>
      <c r="P97" s="41">
        <v>793750</v>
      </c>
      <c r="Q97" s="43">
        <v>16854602</v>
      </c>
    </row>
    <row r="98" spans="3:19">
      <c r="C98" s="65">
        <v>1989</v>
      </c>
      <c r="D98" s="66"/>
      <c r="E98" s="44">
        <v>748187</v>
      </c>
      <c r="F98" s="44">
        <v>697424</v>
      </c>
      <c r="G98" s="44">
        <v>742396</v>
      </c>
      <c r="H98" s="44">
        <v>1079308</v>
      </c>
      <c r="I98" s="44">
        <v>1176680</v>
      </c>
      <c r="J98" s="44">
        <v>1889657</v>
      </c>
      <c r="K98" s="44">
        <v>2129148</v>
      </c>
      <c r="L98" s="44">
        <v>2041463</v>
      </c>
      <c r="M98" s="44">
        <v>1918360</v>
      </c>
      <c r="N98" s="44">
        <v>2015718</v>
      </c>
      <c r="O98" s="44">
        <v>1292996</v>
      </c>
      <c r="P98" s="44">
        <v>444834</v>
      </c>
      <c r="Q98" s="45">
        <v>16176171</v>
      </c>
    </row>
    <row r="99" spans="3:19">
      <c r="C99" s="67">
        <v>1988</v>
      </c>
      <c r="D99" s="66"/>
      <c r="E99" s="41">
        <v>330951</v>
      </c>
      <c r="F99" s="41">
        <v>120153</v>
      </c>
      <c r="G99" s="41">
        <v>1074988</v>
      </c>
      <c r="H99" s="41">
        <v>1435368</v>
      </c>
      <c r="I99" s="41">
        <v>1670329</v>
      </c>
      <c r="J99" s="41">
        <v>2536627</v>
      </c>
      <c r="K99" s="41">
        <v>2657826</v>
      </c>
      <c r="L99" s="41">
        <v>2751655</v>
      </c>
      <c r="M99" s="41">
        <v>2347427</v>
      </c>
      <c r="N99" s="41">
        <v>2854160</v>
      </c>
      <c r="O99" s="41">
        <v>1716491</v>
      </c>
      <c r="P99" s="41">
        <v>507000</v>
      </c>
      <c r="Q99" s="43">
        <v>20002975</v>
      </c>
    </row>
    <row r="100" spans="3:19">
      <c r="C100" s="65">
        <v>1987</v>
      </c>
      <c r="D100" s="66"/>
      <c r="E100" s="44">
        <v>310269</v>
      </c>
      <c r="F100" s="44">
        <v>75605</v>
      </c>
      <c r="G100" s="44">
        <v>784793</v>
      </c>
      <c r="H100" s="44">
        <v>1096565</v>
      </c>
      <c r="I100" s="44">
        <v>1507092</v>
      </c>
      <c r="J100" s="44">
        <v>2197636</v>
      </c>
      <c r="K100" s="44">
        <v>2613325</v>
      </c>
      <c r="L100" s="44">
        <v>2656403</v>
      </c>
      <c r="M100" s="44">
        <v>2178041</v>
      </c>
      <c r="N100" s="44">
        <v>3181024</v>
      </c>
      <c r="O100" s="44">
        <v>1605012</v>
      </c>
      <c r="P100" s="44">
        <v>398862</v>
      </c>
      <c r="Q100" s="45">
        <v>18604627</v>
      </c>
    </row>
    <row r="101" spans="3:19">
      <c r="C101" s="67">
        <v>1986</v>
      </c>
      <c r="D101" s="66"/>
      <c r="E101" s="41">
        <v>251752</v>
      </c>
      <c r="F101" s="41">
        <v>82860</v>
      </c>
      <c r="G101" s="41">
        <v>798009</v>
      </c>
      <c r="H101" s="41">
        <v>1212316</v>
      </c>
      <c r="I101" s="41">
        <v>1365867</v>
      </c>
      <c r="J101" s="41">
        <v>1835088</v>
      </c>
      <c r="K101" s="41">
        <v>2797084</v>
      </c>
      <c r="L101" s="41">
        <v>2589826</v>
      </c>
      <c r="M101" s="41">
        <v>2072314</v>
      </c>
      <c r="N101" s="41">
        <v>2328271</v>
      </c>
      <c r="O101" s="41">
        <v>1372651</v>
      </c>
      <c r="P101" s="41">
        <v>370112</v>
      </c>
      <c r="Q101" s="43">
        <v>17076150</v>
      </c>
    </row>
    <row r="102" spans="3:19">
      <c r="C102" s="65">
        <v>1985</v>
      </c>
      <c r="D102" s="66"/>
      <c r="E102" s="44">
        <v>232930</v>
      </c>
      <c r="F102" s="44">
        <v>78813</v>
      </c>
      <c r="G102" s="44">
        <v>862895</v>
      </c>
      <c r="H102" s="44">
        <v>1170309</v>
      </c>
      <c r="I102" s="44">
        <v>1465530</v>
      </c>
      <c r="J102" s="44">
        <v>2047115</v>
      </c>
      <c r="K102" s="44">
        <v>2344502</v>
      </c>
      <c r="L102" s="44">
        <v>2179138</v>
      </c>
      <c r="M102" s="44">
        <v>2827523</v>
      </c>
      <c r="N102" s="44">
        <v>2512588</v>
      </c>
      <c r="O102" s="44">
        <v>1197974</v>
      </c>
      <c r="P102" s="44">
        <v>274091</v>
      </c>
      <c r="Q102" s="45">
        <v>17193408</v>
      </c>
    </row>
    <row r="103" spans="3:19">
      <c r="C103" s="67">
        <v>1984</v>
      </c>
      <c r="D103" s="66"/>
      <c r="E103" s="41">
        <v>258843</v>
      </c>
      <c r="F103" s="41">
        <v>94903</v>
      </c>
      <c r="G103" s="41">
        <v>720778</v>
      </c>
      <c r="H103" s="41">
        <v>924998</v>
      </c>
      <c r="I103" s="41">
        <v>1216912</v>
      </c>
      <c r="J103" s="41">
        <v>1885240</v>
      </c>
      <c r="K103" s="41">
        <v>2193144</v>
      </c>
      <c r="L103" s="41">
        <v>2131998</v>
      </c>
      <c r="M103" s="41">
        <v>2069362</v>
      </c>
      <c r="N103" s="41">
        <v>2070131</v>
      </c>
      <c r="O103" s="41">
        <v>1256845</v>
      </c>
      <c r="P103" s="41">
        <v>312837</v>
      </c>
      <c r="Q103" s="43">
        <v>15135991</v>
      </c>
    </row>
    <row r="104" spans="3:19">
      <c r="C104" s="65">
        <v>1983</v>
      </c>
      <c r="D104" s="66"/>
      <c r="E104" s="44">
        <v>252872</v>
      </c>
      <c r="F104" s="44">
        <v>58386</v>
      </c>
      <c r="G104" s="44">
        <v>644458</v>
      </c>
      <c r="H104" s="44">
        <v>835568</v>
      </c>
      <c r="I104" s="44">
        <v>1206979</v>
      </c>
      <c r="J104" s="44">
        <v>1966615</v>
      </c>
      <c r="K104" s="44">
        <v>2375030</v>
      </c>
      <c r="L104" s="44">
        <v>2327914</v>
      </c>
      <c r="M104" s="44">
        <v>1913496</v>
      </c>
      <c r="N104" s="44">
        <v>2144608</v>
      </c>
      <c r="O104" s="44">
        <v>1125186</v>
      </c>
      <c r="P104" s="44">
        <v>357343</v>
      </c>
      <c r="Q104" s="45">
        <v>15208455</v>
      </c>
    </row>
    <row r="105" spans="3:19">
      <c r="C105" s="67">
        <v>1982</v>
      </c>
      <c r="D105" s="66"/>
      <c r="E105" s="41">
        <v>188139</v>
      </c>
      <c r="F105" s="41">
        <v>75064</v>
      </c>
      <c r="G105" s="41">
        <v>678507</v>
      </c>
      <c r="H105" s="41">
        <v>940747</v>
      </c>
      <c r="I105" s="41">
        <v>1264584</v>
      </c>
      <c r="J105" s="41">
        <v>1787876</v>
      </c>
      <c r="K105" s="41">
        <v>2169736</v>
      </c>
      <c r="L105" s="41">
        <v>2081813</v>
      </c>
      <c r="M105" s="41">
        <v>1736337</v>
      </c>
      <c r="N105" s="41">
        <v>2155154</v>
      </c>
      <c r="O105" s="41">
        <v>1020303</v>
      </c>
      <c r="P105" s="41">
        <v>261924</v>
      </c>
      <c r="Q105" s="43">
        <v>14360184</v>
      </c>
    </row>
    <row r="106" spans="3:19">
      <c r="C106" s="65">
        <v>1981</v>
      </c>
      <c r="D106" s="66"/>
      <c r="E106" s="44">
        <v>232317</v>
      </c>
      <c r="F106" s="44">
        <v>66243</v>
      </c>
      <c r="G106" s="44">
        <v>630239</v>
      </c>
      <c r="H106" s="44">
        <v>1015843</v>
      </c>
      <c r="I106" s="44">
        <v>1146076</v>
      </c>
      <c r="J106" s="44">
        <v>1601402</v>
      </c>
      <c r="K106" s="44">
        <v>2031974</v>
      </c>
      <c r="L106" s="44">
        <v>1913797</v>
      </c>
      <c r="M106" s="44">
        <v>1619718</v>
      </c>
      <c r="N106" s="44">
        <v>2338336</v>
      </c>
      <c r="O106" s="44">
        <v>780940</v>
      </c>
      <c r="P106" s="44">
        <v>248868</v>
      </c>
      <c r="Q106" s="45">
        <v>13625753</v>
      </c>
    </row>
    <row r="107" spans="3:19">
      <c r="C107" s="67">
        <v>1980</v>
      </c>
      <c r="D107" s="66"/>
      <c r="E107" s="41">
        <v>188488</v>
      </c>
      <c r="F107" s="41">
        <v>61174</v>
      </c>
      <c r="G107" s="41">
        <v>570667</v>
      </c>
      <c r="H107" s="41">
        <v>1058109</v>
      </c>
      <c r="I107" s="41">
        <v>1156618</v>
      </c>
      <c r="J107" s="41">
        <v>1688032</v>
      </c>
      <c r="K107" s="41">
        <v>2119396</v>
      </c>
      <c r="L107" s="41">
        <v>1996091</v>
      </c>
      <c r="M107" s="41">
        <v>1391540</v>
      </c>
      <c r="N107" s="41">
        <v>2020655</v>
      </c>
      <c r="O107" s="41">
        <v>884292</v>
      </c>
      <c r="P107" s="41">
        <v>279952</v>
      </c>
      <c r="Q107" s="43">
        <v>13415014</v>
      </c>
    </row>
    <row r="108" spans="3:19">
      <c r="C108" s="68">
        <v>1979</v>
      </c>
      <c r="D108" s="69"/>
      <c r="E108" s="46">
        <v>153037</v>
      </c>
      <c r="F108" s="46">
        <v>46805</v>
      </c>
      <c r="G108" s="46">
        <v>642186</v>
      </c>
      <c r="H108" s="46">
        <v>943106</v>
      </c>
      <c r="I108" s="46">
        <v>1030422</v>
      </c>
      <c r="J108" s="46">
        <v>1369591</v>
      </c>
      <c r="K108" s="46">
        <v>1450245</v>
      </c>
      <c r="L108" s="46">
        <v>1564888</v>
      </c>
      <c r="M108" s="46">
        <v>1258586</v>
      </c>
      <c r="N108" s="46">
        <v>2072321</v>
      </c>
      <c r="O108" s="46">
        <v>849138</v>
      </c>
      <c r="P108" s="46">
        <v>319894</v>
      </c>
      <c r="Q108" s="47">
        <v>11700219</v>
      </c>
    </row>
    <row r="110" spans="3:19">
      <c r="C110" s="48"/>
      <c r="D110" s="70" t="s">
        <v>35</v>
      </c>
      <c r="E110" s="71"/>
      <c r="F110" s="71"/>
      <c r="G110" s="71"/>
      <c r="H110" s="71"/>
      <c r="I110" s="71"/>
      <c r="J110" s="71"/>
      <c r="K110" s="71"/>
      <c r="L110" s="71"/>
      <c r="M110" s="71"/>
      <c r="N110" s="71"/>
      <c r="O110" s="71"/>
      <c r="P110" s="71"/>
      <c r="Q110" s="71"/>
      <c r="R110" s="71"/>
      <c r="S110" s="71"/>
    </row>
    <row r="111" spans="3:19">
      <c r="C111" s="48"/>
      <c r="D111" s="48"/>
      <c r="E111" s="48"/>
      <c r="F111" s="48"/>
      <c r="G111" s="48"/>
      <c r="H111" s="48"/>
      <c r="I111" s="48"/>
      <c r="J111" s="48"/>
      <c r="K111" s="48"/>
      <c r="L111" s="48"/>
      <c r="M111" s="48"/>
      <c r="N111" s="48"/>
      <c r="O111" s="48"/>
      <c r="P111" s="48"/>
      <c r="Q111" s="48"/>
      <c r="R111" s="48"/>
      <c r="S111" s="48"/>
    </row>
    <row r="112" spans="3:19">
      <c r="C112" s="70" t="s">
        <v>9</v>
      </c>
      <c r="D112" s="71"/>
      <c r="E112" s="71"/>
      <c r="F112" s="71"/>
      <c r="G112" s="71"/>
      <c r="H112" s="71"/>
      <c r="I112" s="71"/>
      <c r="J112" s="71"/>
      <c r="K112" s="71"/>
      <c r="L112" s="71"/>
      <c r="M112" s="71"/>
      <c r="N112" s="71"/>
      <c r="O112" s="71"/>
      <c r="P112" s="71"/>
      <c r="Q112" s="71"/>
      <c r="R112" s="48"/>
      <c r="S112" s="48"/>
    </row>
    <row r="113" spans="3:19">
      <c r="C113" s="48"/>
      <c r="D113" s="48"/>
      <c r="E113" s="48"/>
      <c r="F113" s="48"/>
      <c r="G113" s="48"/>
      <c r="H113" s="48"/>
      <c r="I113" s="48"/>
      <c r="J113" s="48"/>
      <c r="K113" s="48"/>
      <c r="L113" s="48"/>
      <c r="M113" s="48"/>
      <c r="N113" s="48"/>
      <c r="O113" s="48"/>
      <c r="P113" s="48"/>
      <c r="Q113" s="48"/>
      <c r="R113" s="48"/>
      <c r="S113" s="48"/>
    </row>
    <row r="114" spans="3:19">
      <c r="C114" s="72" t="s">
        <v>34</v>
      </c>
      <c r="D114" s="71"/>
      <c r="E114" s="71"/>
      <c r="F114" s="71"/>
      <c r="G114" s="71"/>
      <c r="H114" s="71"/>
      <c r="I114" s="71"/>
      <c r="J114" s="71"/>
      <c r="K114" s="71"/>
      <c r="L114" s="71"/>
      <c r="M114" s="71"/>
      <c r="N114" s="71"/>
      <c r="O114" s="71"/>
      <c r="P114" s="71"/>
      <c r="Q114" s="71"/>
      <c r="R114" s="48"/>
      <c r="S114" s="48"/>
    </row>
    <row r="115" spans="3:19">
      <c r="C115" s="48"/>
      <c r="D115" s="48"/>
      <c r="E115" s="48"/>
      <c r="F115" s="48"/>
      <c r="G115" s="48"/>
      <c r="H115" s="48"/>
      <c r="I115" s="48"/>
      <c r="J115" s="48"/>
      <c r="K115" s="48"/>
      <c r="L115" s="48"/>
      <c r="M115" s="48"/>
      <c r="N115" s="48"/>
      <c r="O115" s="48"/>
      <c r="P115" s="48"/>
      <c r="Q115" s="48"/>
      <c r="R115" s="48"/>
      <c r="S115" s="48"/>
    </row>
    <row r="116" spans="3:19">
      <c r="C116" s="73" t="s">
        <v>33</v>
      </c>
      <c r="D116" s="71"/>
      <c r="E116" s="71"/>
      <c r="F116" s="71"/>
      <c r="G116" s="71"/>
      <c r="H116" s="71"/>
      <c r="I116" s="71"/>
      <c r="J116" s="71"/>
      <c r="K116" s="71"/>
      <c r="L116" s="71"/>
      <c r="M116" s="71"/>
      <c r="N116" s="71"/>
      <c r="O116" s="71"/>
      <c r="P116" s="71"/>
      <c r="Q116" s="71"/>
      <c r="R116" s="48"/>
      <c r="S116" s="48"/>
    </row>
    <row r="117" spans="3:19">
      <c r="C117" s="48"/>
      <c r="D117" s="48"/>
      <c r="E117" s="48"/>
      <c r="F117" s="48"/>
      <c r="G117" s="48"/>
      <c r="H117" s="48"/>
      <c r="I117" s="48"/>
      <c r="J117" s="48"/>
      <c r="K117" s="48"/>
      <c r="L117" s="48"/>
      <c r="M117" s="48"/>
      <c r="N117" s="48"/>
      <c r="O117" s="48"/>
      <c r="P117" s="48"/>
      <c r="Q117" s="48"/>
      <c r="R117" s="48"/>
      <c r="S117" s="48"/>
    </row>
    <row r="118" spans="3:19">
      <c r="C118" s="74" t="s">
        <v>32</v>
      </c>
      <c r="D118" s="75"/>
      <c r="E118" s="49" t="s">
        <v>31</v>
      </c>
      <c r="F118" s="49" t="s">
        <v>30</v>
      </c>
      <c r="G118" s="49" t="s">
        <v>29</v>
      </c>
      <c r="H118" s="49" t="s">
        <v>28</v>
      </c>
      <c r="I118" s="49" t="s">
        <v>27</v>
      </c>
      <c r="J118" s="49" t="s">
        <v>26</v>
      </c>
      <c r="K118" s="49" t="s">
        <v>25</v>
      </c>
      <c r="L118" s="49" t="s">
        <v>24</v>
      </c>
      <c r="M118" s="49" t="s">
        <v>23</v>
      </c>
      <c r="N118" s="49" t="s">
        <v>22</v>
      </c>
      <c r="O118" s="49" t="s">
        <v>21</v>
      </c>
      <c r="P118" s="49" t="s">
        <v>20</v>
      </c>
      <c r="Q118" s="50" t="s">
        <v>18</v>
      </c>
      <c r="R118" s="48"/>
      <c r="S118" s="48"/>
    </row>
    <row r="119" spans="3:19">
      <c r="C119" s="67">
        <v>2022</v>
      </c>
      <c r="D119" s="66"/>
      <c r="E119" s="51">
        <v>65346</v>
      </c>
      <c r="F119" s="51">
        <v>69534</v>
      </c>
      <c r="G119" s="52"/>
      <c r="H119" s="52"/>
      <c r="I119" s="52"/>
      <c r="J119" s="52"/>
      <c r="K119" s="52"/>
      <c r="L119" s="52"/>
      <c r="M119" s="52"/>
      <c r="N119" s="52"/>
      <c r="O119" s="52"/>
      <c r="P119" s="52"/>
      <c r="Q119" s="53">
        <v>134880</v>
      </c>
      <c r="R119" s="48"/>
      <c r="S119" s="48"/>
    </row>
    <row r="120" spans="3:19">
      <c r="C120" s="65">
        <v>2021</v>
      </c>
      <c r="D120" s="66"/>
      <c r="E120" s="54">
        <v>86991</v>
      </c>
      <c r="F120" s="54">
        <v>78269</v>
      </c>
      <c r="G120" s="54">
        <v>169278</v>
      </c>
      <c r="H120" s="54">
        <v>254366</v>
      </c>
      <c r="I120" s="54">
        <v>316898</v>
      </c>
      <c r="J120" s="54">
        <v>447760</v>
      </c>
      <c r="K120" s="54">
        <v>491061</v>
      </c>
      <c r="L120" s="54">
        <v>427384</v>
      </c>
      <c r="M120" s="54">
        <v>390994</v>
      </c>
      <c r="N120" s="54">
        <v>274997</v>
      </c>
      <c r="O120" s="54">
        <v>161115</v>
      </c>
      <c r="P120" s="54">
        <v>106943</v>
      </c>
      <c r="Q120" s="55">
        <v>3206056</v>
      </c>
      <c r="R120" s="48"/>
      <c r="S120" s="48"/>
    </row>
    <row r="121" spans="3:19">
      <c r="C121" s="67">
        <v>2020</v>
      </c>
      <c r="D121" s="66"/>
      <c r="E121" s="51">
        <v>81916</v>
      </c>
      <c r="F121" s="51">
        <v>76105</v>
      </c>
      <c r="G121" s="51">
        <v>109749</v>
      </c>
      <c r="H121" s="51">
        <v>69422</v>
      </c>
      <c r="I121" s="51">
        <v>208837</v>
      </c>
      <c r="J121" s="51">
        <v>399364</v>
      </c>
      <c r="K121" s="51">
        <v>451849</v>
      </c>
      <c r="L121" s="51">
        <v>387379</v>
      </c>
      <c r="M121" s="51">
        <v>345294</v>
      </c>
      <c r="N121" s="51">
        <v>259618</v>
      </c>
      <c r="O121" s="51">
        <v>167925</v>
      </c>
      <c r="P121" s="51">
        <v>91064</v>
      </c>
      <c r="Q121" s="53">
        <v>2648522</v>
      </c>
      <c r="R121" s="48"/>
      <c r="S121" s="48"/>
    </row>
    <row r="122" spans="3:19">
      <c r="C122" s="65">
        <v>2019</v>
      </c>
      <c r="D122" s="66"/>
      <c r="E122" s="54">
        <v>72767</v>
      </c>
      <c r="F122" s="54">
        <v>72796</v>
      </c>
      <c r="G122" s="54">
        <v>135597</v>
      </c>
      <c r="H122" s="54">
        <v>205590</v>
      </c>
      <c r="I122" s="54">
        <v>263356</v>
      </c>
      <c r="J122" s="54">
        <v>384260</v>
      </c>
      <c r="K122" s="54">
        <v>438846</v>
      </c>
      <c r="L122" s="54">
        <v>398662</v>
      </c>
      <c r="M122" s="54">
        <v>242139</v>
      </c>
      <c r="N122" s="54">
        <v>188710</v>
      </c>
      <c r="O122" s="54">
        <v>122516</v>
      </c>
      <c r="P122" s="54">
        <v>81393</v>
      </c>
      <c r="Q122" s="55">
        <v>2606632</v>
      </c>
      <c r="R122" s="48"/>
      <c r="S122" s="48"/>
    </row>
    <row r="123" spans="3:19">
      <c r="C123" s="67">
        <v>2018</v>
      </c>
      <c r="D123" s="66"/>
      <c r="E123" s="51">
        <v>60934</v>
      </c>
      <c r="F123" s="51">
        <v>76818</v>
      </c>
      <c r="G123" s="51">
        <v>179199</v>
      </c>
      <c r="H123" s="51">
        <v>175377</v>
      </c>
      <c r="I123" s="51">
        <v>249091</v>
      </c>
      <c r="J123" s="51">
        <v>389722</v>
      </c>
      <c r="K123" s="51">
        <v>405038</v>
      </c>
      <c r="L123" s="51">
        <v>387698</v>
      </c>
      <c r="M123" s="51">
        <v>250105</v>
      </c>
      <c r="N123" s="51">
        <v>201269</v>
      </c>
      <c r="O123" s="51">
        <v>135634</v>
      </c>
      <c r="P123" s="51">
        <v>80171</v>
      </c>
      <c r="Q123" s="53">
        <v>2591056</v>
      </c>
      <c r="R123" s="48"/>
      <c r="S123" s="48"/>
    </row>
    <row r="124" spans="3:19">
      <c r="C124" s="65">
        <v>2017</v>
      </c>
      <c r="D124" s="66"/>
      <c r="E124" s="54">
        <v>60060</v>
      </c>
      <c r="F124" s="54">
        <v>56203</v>
      </c>
      <c r="G124" s="54">
        <v>121172</v>
      </c>
      <c r="H124" s="54">
        <v>196460</v>
      </c>
      <c r="I124" s="54">
        <v>218542</v>
      </c>
      <c r="J124" s="54">
        <v>359142</v>
      </c>
      <c r="K124" s="54">
        <v>390609</v>
      </c>
      <c r="L124" s="54">
        <v>335902</v>
      </c>
      <c r="M124" s="54">
        <v>277372</v>
      </c>
      <c r="N124" s="54">
        <v>199300</v>
      </c>
      <c r="O124" s="54">
        <v>140625</v>
      </c>
      <c r="P124" s="54">
        <v>78316</v>
      </c>
      <c r="Q124" s="55">
        <v>2433703</v>
      </c>
      <c r="R124" s="48"/>
      <c r="S124" s="48"/>
    </row>
    <row r="125" spans="3:19">
      <c r="C125" s="67">
        <v>2016</v>
      </c>
      <c r="D125" s="66"/>
      <c r="E125" s="51">
        <v>56772</v>
      </c>
      <c r="F125" s="51">
        <v>65176</v>
      </c>
      <c r="G125" s="51">
        <v>127642</v>
      </c>
      <c r="H125" s="51">
        <v>143142</v>
      </c>
      <c r="I125" s="51">
        <v>230909</v>
      </c>
      <c r="J125" s="51">
        <v>350934</v>
      </c>
      <c r="K125" s="51">
        <v>424324</v>
      </c>
      <c r="L125" s="51">
        <v>373493</v>
      </c>
      <c r="M125" s="51">
        <v>295304</v>
      </c>
      <c r="N125" s="51">
        <v>153221</v>
      </c>
      <c r="O125" s="51">
        <v>130408</v>
      </c>
      <c r="P125" s="51">
        <v>60386</v>
      </c>
      <c r="Q125" s="53">
        <v>2411711</v>
      </c>
    </row>
    <row r="126" spans="3:19">
      <c r="C126" s="65">
        <v>2015</v>
      </c>
      <c r="D126" s="66"/>
      <c r="E126" s="54">
        <v>60565</v>
      </c>
      <c r="F126" s="54">
        <v>46882</v>
      </c>
      <c r="G126" s="54">
        <v>104407</v>
      </c>
      <c r="H126" s="54">
        <v>140338</v>
      </c>
      <c r="I126" s="54">
        <v>211471</v>
      </c>
      <c r="J126" s="54">
        <v>334973</v>
      </c>
      <c r="K126" s="54">
        <v>388146</v>
      </c>
      <c r="L126" s="54">
        <v>353743</v>
      </c>
      <c r="M126" s="54">
        <v>298610</v>
      </c>
      <c r="N126" s="54">
        <v>168031</v>
      </c>
      <c r="O126" s="54">
        <v>107526</v>
      </c>
      <c r="P126" s="54">
        <v>59943</v>
      </c>
      <c r="Q126" s="55">
        <v>2274635</v>
      </c>
    </row>
    <row r="127" spans="3:19">
      <c r="C127" s="67">
        <v>2014</v>
      </c>
      <c r="D127" s="66"/>
      <c r="E127" s="51">
        <v>36720</v>
      </c>
      <c r="F127" s="51">
        <v>44236</v>
      </c>
      <c r="G127" s="51">
        <v>103493</v>
      </c>
      <c r="H127" s="51">
        <v>141218</v>
      </c>
      <c r="I127" s="51">
        <v>221980</v>
      </c>
      <c r="J127" s="51">
        <v>338386</v>
      </c>
      <c r="K127" s="51">
        <v>331056</v>
      </c>
      <c r="L127" s="51">
        <v>350620</v>
      </c>
      <c r="M127" s="51">
        <v>257527</v>
      </c>
      <c r="N127" s="51">
        <v>176535</v>
      </c>
      <c r="O127" s="51">
        <v>92001</v>
      </c>
      <c r="P127" s="51">
        <v>59578</v>
      </c>
      <c r="Q127" s="53">
        <v>2153350</v>
      </c>
    </row>
    <row r="128" spans="3:19">
      <c r="C128" s="65">
        <v>2013</v>
      </c>
      <c r="D128" s="66"/>
      <c r="E128" s="54">
        <v>53342</v>
      </c>
      <c r="F128" s="54">
        <v>53681</v>
      </c>
      <c r="G128" s="54">
        <v>104550</v>
      </c>
      <c r="H128" s="54">
        <v>136472</v>
      </c>
      <c r="I128" s="54">
        <v>224164</v>
      </c>
      <c r="J128" s="54">
        <v>351255</v>
      </c>
      <c r="K128" s="54">
        <v>393710</v>
      </c>
      <c r="L128" s="54">
        <v>387336</v>
      </c>
      <c r="M128" s="54">
        <v>269403</v>
      </c>
      <c r="N128" s="54">
        <v>94729</v>
      </c>
      <c r="O128" s="54">
        <v>100531</v>
      </c>
      <c r="P128" s="54">
        <v>45392</v>
      </c>
      <c r="Q128" s="55">
        <v>2214565</v>
      </c>
    </row>
    <row r="129" spans="3:17">
      <c r="C129" s="67">
        <v>2012</v>
      </c>
      <c r="D129" s="66"/>
      <c r="E129" s="51">
        <v>57820</v>
      </c>
      <c r="F129" s="51">
        <v>56710</v>
      </c>
      <c r="G129" s="51">
        <v>113882</v>
      </c>
      <c r="H129" s="51">
        <v>162088</v>
      </c>
      <c r="I129" s="51">
        <v>231977</v>
      </c>
      <c r="J129" s="51">
        <v>367723</v>
      </c>
      <c r="K129" s="51">
        <v>393385</v>
      </c>
      <c r="L129" s="51">
        <v>356231</v>
      </c>
      <c r="M129" s="51">
        <v>275428</v>
      </c>
      <c r="N129" s="51">
        <v>132583</v>
      </c>
      <c r="O129" s="51">
        <v>106664</v>
      </c>
      <c r="P129" s="51">
        <v>47549</v>
      </c>
      <c r="Q129" s="53">
        <v>2302040</v>
      </c>
    </row>
    <row r="130" spans="3:17">
      <c r="C130" s="65">
        <v>2011</v>
      </c>
      <c r="D130" s="66"/>
      <c r="E130" s="54">
        <v>58486</v>
      </c>
      <c r="F130" s="54">
        <v>55783</v>
      </c>
      <c r="G130" s="54">
        <v>99393</v>
      </c>
      <c r="H130" s="54">
        <v>162861</v>
      </c>
      <c r="I130" s="54">
        <v>211158</v>
      </c>
      <c r="J130" s="54">
        <v>327143</v>
      </c>
      <c r="K130" s="54">
        <v>398993</v>
      </c>
      <c r="L130" s="54">
        <v>291721</v>
      </c>
      <c r="M130" s="54">
        <v>89781</v>
      </c>
      <c r="N130" s="54">
        <v>86364</v>
      </c>
      <c r="O130" s="54">
        <v>114360</v>
      </c>
      <c r="P130" s="54">
        <v>64668</v>
      </c>
      <c r="Q130" s="55">
        <v>1960711</v>
      </c>
    </row>
    <row r="131" spans="3:17">
      <c r="C131" s="67">
        <v>2010</v>
      </c>
      <c r="D131" s="66"/>
      <c r="E131" s="51">
        <v>59196</v>
      </c>
      <c r="F131" s="51">
        <v>42520</v>
      </c>
      <c r="G131" s="51">
        <v>103280</v>
      </c>
      <c r="H131" s="51">
        <v>154798</v>
      </c>
      <c r="I131" s="51">
        <v>213865</v>
      </c>
      <c r="J131" s="51">
        <v>335074</v>
      </c>
      <c r="K131" s="51">
        <v>383232</v>
      </c>
      <c r="L131" s="51">
        <v>279706</v>
      </c>
      <c r="M131" s="51">
        <v>267230</v>
      </c>
      <c r="N131" s="51">
        <v>185728</v>
      </c>
      <c r="O131" s="51">
        <v>109643</v>
      </c>
      <c r="P131" s="51">
        <v>59020</v>
      </c>
      <c r="Q131" s="53">
        <v>2193292</v>
      </c>
    </row>
    <row r="132" spans="3:17">
      <c r="C132" s="65">
        <v>2009</v>
      </c>
      <c r="D132" s="66"/>
      <c r="E132" s="54">
        <v>49599</v>
      </c>
      <c r="F132" s="54">
        <v>53915</v>
      </c>
      <c r="G132" s="54">
        <v>91907</v>
      </c>
      <c r="H132" s="54">
        <v>161682</v>
      </c>
      <c r="I132" s="54">
        <v>230018</v>
      </c>
      <c r="J132" s="54">
        <v>316747</v>
      </c>
      <c r="K132" s="54">
        <v>407754</v>
      </c>
      <c r="L132" s="54">
        <v>347904</v>
      </c>
      <c r="M132" s="54">
        <v>277212</v>
      </c>
      <c r="N132" s="54">
        <v>181287</v>
      </c>
      <c r="O132" s="54">
        <v>102975</v>
      </c>
      <c r="P132" s="54">
        <v>61543</v>
      </c>
      <c r="Q132" s="55">
        <v>2282543</v>
      </c>
    </row>
    <row r="133" spans="3:17">
      <c r="C133" s="67">
        <v>2008</v>
      </c>
      <c r="D133" s="66"/>
      <c r="E133" s="51">
        <v>41423</v>
      </c>
      <c r="F133" s="51">
        <v>50004</v>
      </c>
      <c r="G133" s="51">
        <v>107383</v>
      </c>
      <c r="H133" s="51">
        <v>162441</v>
      </c>
      <c r="I133" s="51">
        <v>242423</v>
      </c>
      <c r="J133" s="51">
        <v>280486</v>
      </c>
      <c r="K133" s="51">
        <v>394111</v>
      </c>
      <c r="L133" s="51">
        <v>356251</v>
      </c>
      <c r="M133" s="51">
        <v>201077</v>
      </c>
      <c r="N133" s="51">
        <v>136023</v>
      </c>
      <c r="O133" s="51">
        <v>106329</v>
      </c>
      <c r="P133" s="51">
        <v>68441</v>
      </c>
      <c r="Q133" s="53">
        <v>2146392</v>
      </c>
    </row>
    <row r="134" spans="3:17">
      <c r="C134" s="65">
        <v>2007</v>
      </c>
      <c r="D134" s="66"/>
      <c r="E134" s="54">
        <v>60662</v>
      </c>
      <c r="F134" s="54">
        <v>54758</v>
      </c>
      <c r="G134" s="54">
        <v>162967</v>
      </c>
      <c r="H134" s="54">
        <v>174544</v>
      </c>
      <c r="I134" s="54">
        <v>228045</v>
      </c>
      <c r="J134" s="54">
        <v>353033</v>
      </c>
      <c r="K134" s="54">
        <v>387676</v>
      </c>
      <c r="L134" s="54">
        <v>293685</v>
      </c>
      <c r="M134" s="54">
        <v>227894</v>
      </c>
      <c r="N134" s="54">
        <v>153610</v>
      </c>
      <c r="O134" s="54">
        <v>94268</v>
      </c>
      <c r="P134" s="54">
        <v>46236</v>
      </c>
      <c r="Q134" s="55">
        <v>2237378</v>
      </c>
    </row>
    <row r="135" spans="3:17">
      <c r="C135" s="67">
        <v>2006</v>
      </c>
      <c r="D135" s="66"/>
      <c r="E135" s="51">
        <v>70523</v>
      </c>
      <c r="F135" s="51">
        <v>62074</v>
      </c>
      <c r="G135" s="51">
        <v>115742</v>
      </c>
      <c r="H135" s="51">
        <v>183169</v>
      </c>
      <c r="I135" s="51">
        <v>170394</v>
      </c>
      <c r="J135" s="51">
        <v>317641</v>
      </c>
      <c r="K135" s="51">
        <v>296407</v>
      </c>
      <c r="L135" s="51">
        <v>311857</v>
      </c>
      <c r="M135" s="51">
        <v>221469</v>
      </c>
      <c r="N135" s="51">
        <v>170790</v>
      </c>
      <c r="O135" s="51">
        <v>102818</v>
      </c>
      <c r="P135" s="51">
        <v>102121</v>
      </c>
      <c r="Q135" s="53">
        <v>2125005</v>
      </c>
    </row>
    <row r="136" spans="3:17">
      <c r="C136" s="65">
        <v>2005</v>
      </c>
      <c r="D136" s="66"/>
      <c r="E136" s="54">
        <v>67552</v>
      </c>
      <c r="F136" s="54">
        <v>73656</v>
      </c>
      <c r="G136" s="54">
        <v>106562</v>
      </c>
      <c r="H136" s="54">
        <v>131047</v>
      </c>
      <c r="I136" s="54">
        <v>201363</v>
      </c>
      <c r="J136" s="54">
        <v>343629</v>
      </c>
      <c r="K136" s="54">
        <v>367888</v>
      </c>
      <c r="L136" s="54">
        <v>305384</v>
      </c>
      <c r="M136" s="54">
        <v>268768</v>
      </c>
      <c r="N136" s="54">
        <v>141545</v>
      </c>
      <c r="O136" s="54">
        <v>126846</v>
      </c>
      <c r="P136" s="54">
        <v>126388</v>
      </c>
      <c r="Q136" s="55">
        <v>2260628</v>
      </c>
    </row>
    <row r="137" spans="3:17">
      <c r="C137" s="67">
        <v>2004</v>
      </c>
      <c r="D137" s="66"/>
      <c r="E137" s="51">
        <v>65934</v>
      </c>
      <c r="F137" s="51">
        <v>72915</v>
      </c>
      <c r="G137" s="51">
        <v>106007</v>
      </c>
      <c r="H137" s="51">
        <v>156937</v>
      </c>
      <c r="I137" s="51">
        <v>231086</v>
      </c>
      <c r="J137" s="51">
        <v>315713</v>
      </c>
      <c r="K137" s="51">
        <v>363617</v>
      </c>
      <c r="L137" s="51">
        <v>302422</v>
      </c>
      <c r="M137" s="51">
        <v>207274</v>
      </c>
      <c r="N137" s="51">
        <v>173808</v>
      </c>
      <c r="O137" s="51">
        <v>133253</v>
      </c>
      <c r="P137" s="51">
        <v>79223</v>
      </c>
      <c r="Q137" s="53">
        <v>2208189</v>
      </c>
    </row>
    <row r="138" spans="3:17">
      <c r="C138" s="65">
        <v>2003</v>
      </c>
      <c r="D138" s="66"/>
      <c r="E138" s="54">
        <v>59172</v>
      </c>
      <c r="F138" s="54">
        <v>55443</v>
      </c>
      <c r="G138" s="54">
        <v>140589</v>
      </c>
      <c r="H138" s="54">
        <v>127210</v>
      </c>
      <c r="I138" s="54">
        <v>496419</v>
      </c>
      <c r="J138" s="54">
        <v>350251</v>
      </c>
      <c r="K138" s="54">
        <v>471620</v>
      </c>
      <c r="L138" s="54">
        <v>315043</v>
      </c>
      <c r="M138" s="54">
        <v>125860</v>
      </c>
      <c r="N138" s="54">
        <v>288705</v>
      </c>
      <c r="O138" s="54">
        <v>126040</v>
      </c>
      <c r="P138" s="54">
        <v>104183</v>
      </c>
      <c r="Q138" s="55">
        <v>2660535</v>
      </c>
    </row>
    <row r="139" spans="3:17">
      <c r="C139" s="67">
        <v>2002</v>
      </c>
      <c r="D139" s="66"/>
      <c r="E139" s="51">
        <v>60738</v>
      </c>
      <c r="F139" s="51">
        <v>53194</v>
      </c>
      <c r="G139" s="51">
        <v>140302</v>
      </c>
      <c r="H139" s="51">
        <v>183766</v>
      </c>
      <c r="I139" s="51">
        <v>226414</v>
      </c>
      <c r="J139" s="51">
        <v>410366</v>
      </c>
      <c r="K139" s="51">
        <v>410966</v>
      </c>
      <c r="L139" s="51">
        <v>574159</v>
      </c>
      <c r="M139" s="51">
        <v>466686</v>
      </c>
      <c r="N139" s="51">
        <v>182665</v>
      </c>
      <c r="O139" s="51">
        <v>140145</v>
      </c>
      <c r="P139" s="51">
        <v>74493</v>
      </c>
      <c r="Q139" s="53">
        <v>2923894</v>
      </c>
    </row>
    <row r="140" spans="3:17">
      <c r="C140" s="65">
        <v>2001</v>
      </c>
      <c r="D140" s="66"/>
      <c r="E140" s="54">
        <v>63858</v>
      </c>
      <c r="F140" s="54">
        <v>46233</v>
      </c>
      <c r="G140" s="54">
        <v>107583</v>
      </c>
      <c r="H140" s="54">
        <v>156786</v>
      </c>
      <c r="I140" s="54">
        <v>279283</v>
      </c>
      <c r="J140" s="54">
        <v>384859</v>
      </c>
      <c r="K140" s="54">
        <v>491199</v>
      </c>
      <c r="L140" s="54">
        <v>381260</v>
      </c>
      <c r="M140" s="54">
        <v>276042</v>
      </c>
      <c r="N140" s="54">
        <v>166082</v>
      </c>
      <c r="O140" s="54">
        <v>90808</v>
      </c>
      <c r="P140" s="54">
        <v>148896</v>
      </c>
      <c r="Q140" s="55">
        <v>2592889</v>
      </c>
    </row>
    <row r="141" spans="3:17">
      <c r="C141" s="67">
        <v>2000</v>
      </c>
      <c r="D141" s="66"/>
      <c r="E141" s="51">
        <v>64579</v>
      </c>
      <c r="F141" s="51">
        <v>43760</v>
      </c>
      <c r="G141" s="51">
        <v>141239</v>
      </c>
      <c r="H141" s="51">
        <v>181838</v>
      </c>
      <c r="I141" s="51">
        <v>214417</v>
      </c>
      <c r="J141" s="51">
        <v>349697</v>
      </c>
      <c r="K141" s="51">
        <v>446232</v>
      </c>
      <c r="L141" s="51">
        <v>438174</v>
      </c>
      <c r="M141" s="51">
        <v>334909</v>
      </c>
      <c r="N141" s="51">
        <v>199548</v>
      </c>
      <c r="O141" s="51">
        <v>133473</v>
      </c>
      <c r="P141" s="51">
        <v>99517</v>
      </c>
      <c r="Q141" s="53">
        <v>2647383</v>
      </c>
    </row>
    <row r="142" spans="3:17">
      <c r="C142" s="65">
        <v>1999</v>
      </c>
      <c r="D142" s="66"/>
      <c r="E142" s="54">
        <v>59623</v>
      </c>
      <c r="F142" s="54">
        <v>60229</v>
      </c>
      <c r="G142" s="54">
        <v>127137</v>
      </c>
      <c r="H142" s="54">
        <v>180939</v>
      </c>
      <c r="I142" s="54">
        <v>248891</v>
      </c>
      <c r="J142" s="54">
        <v>393401</v>
      </c>
      <c r="K142" s="54">
        <v>466661</v>
      </c>
      <c r="L142" s="54">
        <v>468653</v>
      </c>
      <c r="M142" s="54">
        <v>232992</v>
      </c>
      <c r="N142" s="54">
        <v>164863</v>
      </c>
      <c r="O142" s="54">
        <v>108013</v>
      </c>
      <c r="P142" s="54">
        <v>123185</v>
      </c>
      <c r="Q142" s="55">
        <v>2634587</v>
      </c>
    </row>
    <row r="143" spans="3:17">
      <c r="C143" s="67">
        <v>1998</v>
      </c>
      <c r="D143" s="66"/>
      <c r="E143" s="51">
        <v>68867</v>
      </c>
      <c r="F143" s="51">
        <v>43360</v>
      </c>
      <c r="G143" s="51">
        <v>133689</v>
      </c>
      <c r="H143" s="51">
        <v>269024</v>
      </c>
      <c r="I143" s="51">
        <v>230873</v>
      </c>
      <c r="J143" s="51">
        <v>388012</v>
      </c>
      <c r="K143" s="51">
        <v>448793</v>
      </c>
      <c r="L143" s="51">
        <v>446917</v>
      </c>
      <c r="M143" s="51">
        <v>289480</v>
      </c>
      <c r="N143" s="51">
        <v>191832</v>
      </c>
      <c r="O143" s="51">
        <v>148252</v>
      </c>
      <c r="P143" s="51">
        <v>78541</v>
      </c>
      <c r="Q143" s="53">
        <v>2737640</v>
      </c>
    </row>
    <row r="144" spans="3:17">
      <c r="C144" s="65">
        <v>1997</v>
      </c>
      <c r="D144" s="66"/>
      <c r="E144" s="54">
        <v>45848</v>
      </c>
      <c r="F144" s="54">
        <v>45393</v>
      </c>
      <c r="G144" s="54">
        <v>108411</v>
      </c>
      <c r="H144" s="54">
        <v>174116</v>
      </c>
      <c r="I144" s="54">
        <v>233268</v>
      </c>
      <c r="J144" s="54">
        <v>372445</v>
      </c>
      <c r="K144" s="54">
        <v>429819</v>
      </c>
      <c r="L144" s="54">
        <v>377405</v>
      </c>
      <c r="M144" s="54">
        <v>300377</v>
      </c>
      <c r="N144" s="54">
        <v>195126</v>
      </c>
      <c r="O144" s="54">
        <v>129835</v>
      </c>
      <c r="P144" s="54">
        <v>103014</v>
      </c>
      <c r="Q144" s="55">
        <v>2515057</v>
      </c>
    </row>
    <row r="145" spans="3:17">
      <c r="C145" s="67">
        <v>1996</v>
      </c>
      <c r="D145" s="66"/>
      <c r="E145" s="51">
        <v>46288</v>
      </c>
      <c r="F145" s="51">
        <v>50300</v>
      </c>
      <c r="G145" s="51">
        <v>102684</v>
      </c>
      <c r="H145" s="51">
        <v>177398</v>
      </c>
      <c r="I145" s="51">
        <v>215708</v>
      </c>
      <c r="J145" s="51">
        <v>358644</v>
      </c>
      <c r="K145" s="51">
        <v>425220</v>
      </c>
      <c r="L145" s="51">
        <v>364547</v>
      </c>
      <c r="M145" s="51">
        <v>276505</v>
      </c>
      <c r="N145" s="51">
        <v>171805</v>
      </c>
      <c r="O145" s="51">
        <v>119967</v>
      </c>
      <c r="P145" s="51">
        <v>46514</v>
      </c>
      <c r="Q145" s="53">
        <v>2355580</v>
      </c>
    </row>
    <row r="146" spans="3:17">
      <c r="C146" s="65">
        <v>1995</v>
      </c>
      <c r="D146" s="66"/>
      <c r="E146" s="54">
        <v>43590</v>
      </c>
      <c r="F146" s="54">
        <v>43609</v>
      </c>
      <c r="G146" s="54">
        <v>97809</v>
      </c>
      <c r="H146" s="54">
        <v>176831</v>
      </c>
      <c r="I146" s="54">
        <v>223213</v>
      </c>
      <c r="J146" s="54">
        <v>334729</v>
      </c>
      <c r="K146" s="54">
        <v>437390</v>
      </c>
      <c r="L146" s="54">
        <v>350775</v>
      </c>
      <c r="M146" s="54">
        <v>279365</v>
      </c>
      <c r="N146" s="54">
        <v>195224</v>
      </c>
      <c r="O146" s="54">
        <v>127829</v>
      </c>
      <c r="P146" s="54">
        <v>74024</v>
      </c>
      <c r="Q146" s="55">
        <v>2384388</v>
      </c>
    </row>
    <row r="147" spans="3:17">
      <c r="C147" s="67">
        <v>1994</v>
      </c>
      <c r="D147" s="66"/>
      <c r="E147" s="51">
        <v>42976</v>
      </c>
      <c r="F147" s="51">
        <v>46700</v>
      </c>
      <c r="G147" s="51">
        <v>95816</v>
      </c>
      <c r="H147" s="51">
        <v>164498</v>
      </c>
      <c r="I147" s="51">
        <v>219364</v>
      </c>
      <c r="J147" s="51">
        <v>322034</v>
      </c>
      <c r="K147" s="51">
        <v>427587</v>
      </c>
      <c r="L147" s="51">
        <v>398779</v>
      </c>
      <c r="M147" s="51">
        <v>290856</v>
      </c>
      <c r="N147" s="51">
        <v>194499</v>
      </c>
      <c r="O147" s="51">
        <v>124238</v>
      </c>
      <c r="P147" s="51">
        <v>56337</v>
      </c>
      <c r="Q147" s="53">
        <v>2383684</v>
      </c>
    </row>
    <row r="148" spans="3:17">
      <c r="C148" s="65">
        <v>1993</v>
      </c>
      <c r="D148" s="66"/>
      <c r="E148" s="54">
        <v>44397</v>
      </c>
      <c r="F148" s="54">
        <v>41119</v>
      </c>
      <c r="G148" s="54">
        <v>80335</v>
      </c>
      <c r="H148" s="54">
        <v>149175</v>
      </c>
      <c r="I148" s="54">
        <v>228757</v>
      </c>
      <c r="J148" s="54">
        <v>309671</v>
      </c>
      <c r="K148" s="54">
        <v>399868</v>
      </c>
      <c r="L148" s="54">
        <v>369931</v>
      </c>
      <c r="M148" s="54">
        <v>274515</v>
      </c>
      <c r="N148" s="54">
        <v>178834</v>
      </c>
      <c r="O148" s="54">
        <v>126493</v>
      </c>
      <c r="P148" s="54">
        <v>56794</v>
      </c>
      <c r="Q148" s="55">
        <v>2259889</v>
      </c>
    </row>
    <row r="149" spans="3:17">
      <c r="C149" s="67">
        <v>1992</v>
      </c>
      <c r="D149" s="66"/>
      <c r="E149" s="51">
        <v>39844</v>
      </c>
      <c r="F149" s="51">
        <v>46486</v>
      </c>
      <c r="G149" s="51">
        <v>86284</v>
      </c>
      <c r="H149" s="51">
        <v>151938</v>
      </c>
      <c r="I149" s="51">
        <v>210677</v>
      </c>
      <c r="J149" s="51">
        <v>273214</v>
      </c>
      <c r="K149" s="51">
        <v>339448</v>
      </c>
      <c r="L149" s="51">
        <v>327268</v>
      </c>
      <c r="M149" s="51">
        <v>231581</v>
      </c>
      <c r="N149" s="51">
        <v>167042</v>
      </c>
      <c r="O149" s="51">
        <v>122876</v>
      </c>
      <c r="P149" s="51">
        <v>50445</v>
      </c>
      <c r="Q149" s="53">
        <v>2047103</v>
      </c>
    </row>
    <row r="150" spans="3:17">
      <c r="C150" s="65">
        <v>1991</v>
      </c>
      <c r="D150" s="66"/>
      <c r="E150" s="54">
        <v>35765</v>
      </c>
      <c r="F150" s="54">
        <v>42761</v>
      </c>
      <c r="G150" s="54">
        <v>100213</v>
      </c>
      <c r="H150" s="54">
        <v>140796</v>
      </c>
      <c r="I150" s="54">
        <v>203853</v>
      </c>
      <c r="J150" s="54">
        <v>277260</v>
      </c>
      <c r="K150" s="54">
        <v>324390</v>
      </c>
      <c r="L150" s="54">
        <v>333013</v>
      </c>
      <c r="M150" s="54">
        <v>234511</v>
      </c>
      <c r="N150" s="54">
        <v>179954</v>
      </c>
      <c r="O150" s="54">
        <v>169166</v>
      </c>
      <c r="P150" s="54">
        <v>57248</v>
      </c>
      <c r="Q150" s="55">
        <v>2098930</v>
      </c>
    </row>
    <row r="151" spans="3:17">
      <c r="C151" s="67">
        <v>1990</v>
      </c>
      <c r="D151" s="66"/>
      <c r="E151" s="51">
        <v>45437</v>
      </c>
      <c r="F151" s="51">
        <v>49082</v>
      </c>
      <c r="G151" s="51">
        <v>95370</v>
      </c>
      <c r="H151" s="51">
        <v>161602</v>
      </c>
      <c r="I151" s="51">
        <v>194601</v>
      </c>
      <c r="J151" s="51">
        <v>284777</v>
      </c>
      <c r="K151" s="51">
        <v>352665</v>
      </c>
      <c r="L151" s="51">
        <v>336441</v>
      </c>
      <c r="M151" s="51">
        <v>254900</v>
      </c>
      <c r="N151" s="51">
        <v>155381</v>
      </c>
      <c r="O151" s="51">
        <v>98032</v>
      </c>
      <c r="P151" s="51">
        <v>44427</v>
      </c>
      <c r="Q151" s="53">
        <v>2072715</v>
      </c>
    </row>
    <row r="152" spans="3:17">
      <c r="C152" s="65">
        <v>1989</v>
      </c>
      <c r="D152" s="66"/>
      <c r="E152" s="54">
        <v>42965</v>
      </c>
      <c r="F152" s="54">
        <v>38212</v>
      </c>
      <c r="G152" s="54">
        <v>108243</v>
      </c>
      <c r="H152" s="54">
        <v>146010</v>
      </c>
      <c r="I152" s="54">
        <v>260726</v>
      </c>
      <c r="J152" s="54">
        <v>268519</v>
      </c>
      <c r="K152" s="54">
        <v>335454</v>
      </c>
      <c r="L152" s="54">
        <v>314295</v>
      </c>
      <c r="M152" s="54">
        <v>225673</v>
      </c>
      <c r="N152" s="54">
        <v>176263</v>
      </c>
      <c r="O152" s="54">
        <v>136877</v>
      </c>
      <c r="P152" s="54">
        <v>44754</v>
      </c>
      <c r="Q152" s="55">
        <v>2097991</v>
      </c>
    </row>
    <row r="153" spans="3:17">
      <c r="C153" s="67">
        <v>1988</v>
      </c>
      <c r="D153" s="66"/>
      <c r="E153" s="51">
        <v>36799</v>
      </c>
      <c r="F153" s="51">
        <v>35403</v>
      </c>
      <c r="G153" s="51">
        <v>70166</v>
      </c>
      <c r="H153" s="51">
        <v>141759</v>
      </c>
      <c r="I153" s="51">
        <v>169151</v>
      </c>
      <c r="J153" s="51">
        <v>249193</v>
      </c>
      <c r="K153" s="51">
        <v>334597</v>
      </c>
      <c r="L153" s="51">
        <v>300316</v>
      </c>
      <c r="M153" s="51">
        <v>231265</v>
      </c>
      <c r="N153" s="51">
        <v>173990</v>
      </c>
      <c r="O153" s="51">
        <v>138121</v>
      </c>
      <c r="P153" s="51">
        <v>48953</v>
      </c>
      <c r="Q153" s="53">
        <v>1929713</v>
      </c>
    </row>
    <row r="154" spans="3:17">
      <c r="C154" s="65">
        <v>1987</v>
      </c>
      <c r="D154" s="66"/>
      <c r="E154" s="54">
        <v>36404</v>
      </c>
      <c r="F154" s="54">
        <v>38078</v>
      </c>
      <c r="G154" s="54">
        <v>67062</v>
      </c>
      <c r="H154" s="54">
        <v>119346</v>
      </c>
      <c r="I154" s="54">
        <v>182327</v>
      </c>
      <c r="J154" s="54">
        <v>223281</v>
      </c>
      <c r="K154" s="54">
        <v>339083</v>
      </c>
      <c r="L154" s="54">
        <v>226384</v>
      </c>
      <c r="M154" s="54">
        <v>130430</v>
      </c>
      <c r="N154" s="54">
        <v>134090</v>
      </c>
      <c r="O154" s="54">
        <v>94881</v>
      </c>
      <c r="P154" s="54">
        <v>37911</v>
      </c>
      <c r="Q154" s="55">
        <v>1629277</v>
      </c>
    </row>
    <row r="155" spans="3:17">
      <c r="C155" s="67">
        <v>1986</v>
      </c>
      <c r="D155" s="66"/>
      <c r="E155" s="51">
        <v>25864</v>
      </c>
      <c r="F155" s="51">
        <v>24237</v>
      </c>
      <c r="G155" s="51">
        <v>52727</v>
      </c>
      <c r="H155" s="51">
        <v>99134</v>
      </c>
      <c r="I155" s="51">
        <v>121152</v>
      </c>
      <c r="J155" s="51">
        <v>229910</v>
      </c>
      <c r="K155" s="51">
        <v>279035</v>
      </c>
      <c r="L155" s="51">
        <v>187831</v>
      </c>
      <c r="M155" s="51">
        <v>170466</v>
      </c>
      <c r="N155" s="51">
        <v>176336</v>
      </c>
      <c r="O155" s="51">
        <v>121013</v>
      </c>
      <c r="P155" s="51">
        <v>48208</v>
      </c>
      <c r="Q155" s="53">
        <v>1535913</v>
      </c>
    </row>
    <row r="156" spans="3:17">
      <c r="C156" s="65">
        <v>1985</v>
      </c>
      <c r="D156" s="66"/>
      <c r="E156" s="54">
        <v>50561</v>
      </c>
      <c r="F156" s="54">
        <v>53221</v>
      </c>
      <c r="G156" s="54">
        <v>86107</v>
      </c>
      <c r="H156" s="54">
        <v>78468</v>
      </c>
      <c r="I156" s="54">
        <v>148070</v>
      </c>
      <c r="J156" s="54">
        <v>147254</v>
      </c>
      <c r="K156" s="54">
        <v>182122</v>
      </c>
      <c r="L156" s="54">
        <v>197145</v>
      </c>
      <c r="M156" s="54">
        <v>104888</v>
      </c>
      <c r="N156" s="54">
        <v>78463</v>
      </c>
      <c r="O156" s="54">
        <v>66843</v>
      </c>
      <c r="P156" s="54">
        <v>31545</v>
      </c>
      <c r="Q156" s="55">
        <v>1224687</v>
      </c>
    </row>
    <row r="157" spans="3:17">
      <c r="C157" s="67">
        <v>1984</v>
      </c>
      <c r="D157" s="66"/>
      <c r="E157" s="51">
        <v>25543</v>
      </c>
      <c r="F157" s="51">
        <v>26209</v>
      </c>
      <c r="G157" s="51">
        <v>23151</v>
      </c>
      <c r="H157" s="51">
        <v>48931</v>
      </c>
      <c r="I157" s="51">
        <v>140810</v>
      </c>
      <c r="J157" s="51">
        <v>152596</v>
      </c>
      <c r="K157" s="51">
        <v>195642</v>
      </c>
      <c r="L157" s="51">
        <v>252278</v>
      </c>
      <c r="M157" s="51">
        <v>157306</v>
      </c>
      <c r="N157" s="51">
        <v>140803</v>
      </c>
      <c r="O157" s="51">
        <v>150712</v>
      </c>
      <c r="P157" s="51">
        <v>82095</v>
      </c>
      <c r="Q157" s="53">
        <v>1396076</v>
      </c>
    </row>
    <row r="158" spans="3:17">
      <c r="C158" s="65">
        <v>1983</v>
      </c>
      <c r="D158" s="66"/>
      <c r="E158" s="54">
        <v>27644</v>
      </c>
      <c r="F158" s="54">
        <v>22118</v>
      </c>
      <c r="G158" s="54">
        <v>39782</v>
      </c>
      <c r="H158" s="54">
        <v>98075</v>
      </c>
      <c r="I158" s="54">
        <v>154269</v>
      </c>
      <c r="J158" s="54">
        <v>273233</v>
      </c>
      <c r="K158" s="54">
        <v>362051</v>
      </c>
      <c r="L158" s="54">
        <v>307389</v>
      </c>
      <c r="M158" s="54">
        <v>149424</v>
      </c>
      <c r="N158" s="54">
        <v>168265</v>
      </c>
      <c r="O158" s="54">
        <v>58427</v>
      </c>
      <c r="P158" s="54">
        <v>24951</v>
      </c>
      <c r="Q158" s="55">
        <v>1685628</v>
      </c>
    </row>
    <row r="159" spans="3:17">
      <c r="C159" s="67">
        <v>1982</v>
      </c>
      <c r="D159" s="66"/>
      <c r="E159" s="51">
        <v>24608</v>
      </c>
      <c r="F159" s="51">
        <v>20828</v>
      </c>
      <c r="G159" s="51">
        <v>35361</v>
      </c>
      <c r="H159" s="51">
        <v>91965</v>
      </c>
      <c r="I159" s="51">
        <v>135465</v>
      </c>
      <c r="J159" s="51">
        <v>269012</v>
      </c>
      <c r="K159" s="51">
        <v>343550</v>
      </c>
      <c r="L159" s="51">
        <v>359308</v>
      </c>
      <c r="M159" s="51">
        <v>199536</v>
      </c>
      <c r="N159" s="51">
        <v>126034</v>
      </c>
      <c r="O159" s="51">
        <v>63289</v>
      </c>
      <c r="P159" s="51">
        <v>29587</v>
      </c>
      <c r="Q159" s="53">
        <v>1698543</v>
      </c>
    </row>
    <row r="160" spans="3:17">
      <c r="C160" s="65">
        <v>1981</v>
      </c>
      <c r="D160" s="66"/>
      <c r="E160" s="54">
        <v>25507</v>
      </c>
      <c r="F160" s="54">
        <v>19954</v>
      </c>
      <c r="G160" s="54">
        <v>33755</v>
      </c>
      <c r="H160" s="54">
        <v>109039</v>
      </c>
      <c r="I160" s="54">
        <v>127059</v>
      </c>
      <c r="J160" s="54">
        <v>266697</v>
      </c>
      <c r="K160" s="54">
        <v>354201</v>
      </c>
      <c r="L160" s="54">
        <v>297170</v>
      </c>
      <c r="M160" s="54">
        <v>184024</v>
      </c>
      <c r="N160" s="54">
        <v>127207</v>
      </c>
      <c r="O160" s="54">
        <v>63800</v>
      </c>
      <c r="P160" s="54">
        <v>26179</v>
      </c>
      <c r="Q160" s="55">
        <v>1634592</v>
      </c>
    </row>
    <row r="161" spans="3:17">
      <c r="C161" s="67">
        <v>1980</v>
      </c>
      <c r="D161" s="66"/>
      <c r="E161" s="51">
        <v>6997</v>
      </c>
      <c r="F161" s="51">
        <v>8183</v>
      </c>
      <c r="G161" s="51">
        <v>22803</v>
      </c>
      <c r="H161" s="51">
        <v>51523</v>
      </c>
      <c r="I161" s="51">
        <v>175151</v>
      </c>
      <c r="J161" s="51">
        <v>257062</v>
      </c>
      <c r="K161" s="51">
        <v>322854</v>
      </c>
      <c r="L161" s="51">
        <v>340224</v>
      </c>
      <c r="M161" s="51">
        <v>128022</v>
      </c>
      <c r="N161" s="51">
        <v>122323</v>
      </c>
      <c r="O161" s="51">
        <v>64552</v>
      </c>
      <c r="P161" s="51">
        <v>10543</v>
      </c>
      <c r="Q161" s="53">
        <v>1510237</v>
      </c>
    </row>
    <row r="162" spans="3:17">
      <c r="C162" s="68">
        <v>1979</v>
      </c>
      <c r="D162" s="69"/>
      <c r="E162" s="56">
        <v>21675</v>
      </c>
      <c r="F162" s="56">
        <v>6872</v>
      </c>
      <c r="G162" s="56">
        <v>38043</v>
      </c>
      <c r="H162" s="56">
        <v>107552</v>
      </c>
      <c r="I162" s="56">
        <v>163274</v>
      </c>
      <c r="J162" s="56">
        <v>286384</v>
      </c>
      <c r="K162" s="56">
        <v>296702</v>
      </c>
      <c r="L162" s="56">
        <v>289666</v>
      </c>
      <c r="M162" s="56">
        <v>150177</v>
      </c>
      <c r="N162" s="56">
        <v>114083</v>
      </c>
      <c r="O162" s="56">
        <v>33283</v>
      </c>
      <c r="P162" s="56">
        <v>9168</v>
      </c>
      <c r="Q162" s="57">
        <v>1516879</v>
      </c>
    </row>
  </sheetData>
  <mergeCells count="146">
    <mergeCell ref="B51:C51"/>
    <mergeCell ref="B52:C52"/>
    <mergeCell ref="B53:C53"/>
    <mergeCell ref="B54:C54"/>
    <mergeCell ref="B46:C46"/>
    <mergeCell ref="B47:C47"/>
    <mergeCell ref="B48:C48"/>
    <mergeCell ref="B49:C49"/>
    <mergeCell ref="B50:C50"/>
    <mergeCell ref="B41:C41"/>
    <mergeCell ref="B42:C42"/>
    <mergeCell ref="B43:C43"/>
    <mergeCell ref="B44:C44"/>
    <mergeCell ref="B45:C45"/>
    <mergeCell ref="B36:C36"/>
    <mergeCell ref="B37:C37"/>
    <mergeCell ref="B38:C38"/>
    <mergeCell ref="B39:C39"/>
    <mergeCell ref="B40:C40"/>
    <mergeCell ref="B32:C32"/>
    <mergeCell ref="B33:C33"/>
    <mergeCell ref="B34:C34"/>
    <mergeCell ref="B35:C35"/>
    <mergeCell ref="B26:C26"/>
    <mergeCell ref="B27:C27"/>
    <mergeCell ref="B28:C28"/>
    <mergeCell ref="B29:C29"/>
    <mergeCell ref="B30:C30"/>
    <mergeCell ref="C105:D105"/>
    <mergeCell ref="C106:D106"/>
    <mergeCell ref="C98:D98"/>
    <mergeCell ref="C99:D99"/>
    <mergeCell ref="B12:C12"/>
    <mergeCell ref="B13:C13"/>
    <mergeCell ref="B14:C14"/>
    <mergeCell ref="B15:C15"/>
    <mergeCell ref="C2:R2"/>
    <mergeCell ref="B4:P4"/>
    <mergeCell ref="B6:P6"/>
    <mergeCell ref="B8:P8"/>
    <mergeCell ref="B10:C10"/>
    <mergeCell ref="B21:C21"/>
    <mergeCell ref="B22:C22"/>
    <mergeCell ref="B23:C23"/>
    <mergeCell ref="B24:C24"/>
    <mergeCell ref="B25:C25"/>
    <mergeCell ref="B16:C16"/>
    <mergeCell ref="B17:C17"/>
    <mergeCell ref="B18:C18"/>
    <mergeCell ref="B19:C19"/>
    <mergeCell ref="B20:C20"/>
    <mergeCell ref="B31:C31"/>
    <mergeCell ref="C90:D90"/>
    <mergeCell ref="C91:D91"/>
    <mergeCell ref="C92:D92"/>
    <mergeCell ref="C88:D88"/>
    <mergeCell ref="C89:D89"/>
    <mergeCell ref="C95:D95"/>
    <mergeCell ref="C96:D96"/>
    <mergeCell ref="C97:D97"/>
    <mergeCell ref="C93:D93"/>
    <mergeCell ref="C94:D94"/>
    <mergeCell ref="C74:D74"/>
    <mergeCell ref="C80:D80"/>
    <mergeCell ref="C81:D81"/>
    <mergeCell ref="C82:D82"/>
    <mergeCell ref="C78:D78"/>
    <mergeCell ref="C79:D79"/>
    <mergeCell ref="C85:D85"/>
    <mergeCell ref="C86:D86"/>
    <mergeCell ref="C87:D87"/>
    <mergeCell ref="C83:D83"/>
    <mergeCell ref="C84:D84"/>
    <mergeCell ref="C129:D129"/>
    <mergeCell ref="C125:D125"/>
    <mergeCell ref="C126:D126"/>
    <mergeCell ref="C127:D127"/>
    <mergeCell ref="C128:D128"/>
    <mergeCell ref="C139:D139"/>
    <mergeCell ref="C130:D130"/>
    <mergeCell ref="C131:D131"/>
    <mergeCell ref="C132:D132"/>
    <mergeCell ref="C133:D133"/>
    <mergeCell ref="D110:S110"/>
    <mergeCell ref="C112:Q112"/>
    <mergeCell ref="C114:Q114"/>
    <mergeCell ref="C119:D119"/>
    <mergeCell ref="C116:Q116"/>
    <mergeCell ref="C118:D118"/>
    <mergeCell ref="C124:D124"/>
    <mergeCell ref="C120:D120"/>
    <mergeCell ref="C121:D121"/>
    <mergeCell ref="C122:D122"/>
    <mergeCell ref="C123:D123"/>
    <mergeCell ref="D56:S56"/>
    <mergeCell ref="C58:Q58"/>
    <mergeCell ref="C60:Q60"/>
    <mergeCell ref="C62:Q62"/>
    <mergeCell ref="C64:D64"/>
    <mergeCell ref="C107:D107"/>
    <mergeCell ref="C108:D108"/>
    <mergeCell ref="C100:D100"/>
    <mergeCell ref="C101:D101"/>
    <mergeCell ref="C102:D102"/>
    <mergeCell ref="C103:D103"/>
    <mergeCell ref="C104:D104"/>
    <mergeCell ref="C65:D65"/>
    <mergeCell ref="C66:D66"/>
    <mergeCell ref="C67:D67"/>
    <mergeCell ref="C70:D70"/>
    <mergeCell ref="C71:D71"/>
    <mergeCell ref="C72:D72"/>
    <mergeCell ref="C68:D68"/>
    <mergeCell ref="C69:D69"/>
    <mergeCell ref="C75:D75"/>
    <mergeCell ref="C76:D76"/>
    <mergeCell ref="C77:D77"/>
    <mergeCell ref="C73:D73"/>
    <mergeCell ref="C153:D153"/>
    <mergeCell ref="C159:D159"/>
    <mergeCell ref="C160:D160"/>
    <mergeCell ref="C161:D161"/>
    <mergeCell ref="C162:D162"/>
    <mergeCell ref="C154:D154"/>
    <mergeCell ref="C155:D155"/>
    <mergeCell ref="C156:D156"/>
    <mergeCell ref="C157:D157"/>
    <mergeCell ref="C158:D158"/>
    <mergeCell ref="C144:D144"/>
    <mergeCell ref="C145:D145"/>
    <mergeCell ref="C146:D146"/>
    <mergeCell ref="C147:D147"/>
    <mergeCell ref="C148:D148"/>
    <mergeCell ref="C149:D149"/>
    <mergeCell ref="C150:D150"/>
    <mergeCell ref="C151:D151"/>
    <mergeCell ref="C152:D152"/>
    <mergeCell ref="C140:D140"/>
    <mergeCell ref="C141:D141"/>
    <mergeCell ref="C142:D142"/>
    <mergeCell ref="C143:D143"/>
    <mergeCell ref="C134:D134"/>
    <mergeCell ref="C135:D135"/>
    <mergeCell ref="C136:D136"/>
    <mergeCell ref="C137:D137"/>
    <mergeCell ref="C138:D138"/>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4/16/2022 11:25:32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5C77B-6FBE-488B-A6A1-894C0CE79A76}">
  <dimension ref="A1"/>
  <sheetViews>
    <sheetView tabSelected="1" zoomScale="75" zoomScaleNormal="75" workbookViewId="0">
      <selection activeCell="R13" sqref="R13"/>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3B68C-722E-42B7-9D3B-B05F9F54A5E5}">
  <dimension ref="A1"/>
  <sheetViews>
    <sheetView workbookViewId="0">
      <selection activeCell="K2" sqref="K2"/>
    </sheetView>
  </sheetViews>
  <sheetFormatPr defaultRowHeight="14.4"/>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59A3F-4DB8-4DC8-A864-C5BDB3092E67}">
  <dimension ref="A1"/>
  <sheetViews>
    <sheetView topLeftCell="A3" workbookViewId="0">
      <selection activeCell="C14" sqref="C14"/>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E712-228C-4269-9EA9-C9AE7433B026}">
  <dimension ref="A1:N4"/>
  <sheetViews>
    <sheetView workbookViewId="0">
      <selection activeCell="J17" sqref="J17"/>
    </sheetView>
  </sheetViews>
  <sheetFormatPr defaultRowHeight="14.4"/>
  <cols>
    <col min="1" max="1" width="28.88671875" customWidth="1"/>
    <col min="3" max="3" width="13.109375" customWidth="1"/>
    <col min="14" max="14" width="9.88671875" bestFit="1" customWidth="1"/>
  </cols>
  <sheetData>
    <row r="1" spans="1:14">
      <c r="A1" s="35"/>
      <c r="B1" t="s">
        <v>31</v>
      </c>
      <c r="C1" s="31" t="s">
        <v>30</v>
      </c>
      <c r="D1" s="31" t="s">
        <v>29</v>
      </c>
      <c r="E1" s="31" t="s">
        <v>28</v>
      </c>
      <c r="F1" s="31" t="s">
        <v>27</v>
      </c>
      <c r="G1" s="31" t="s">
        <v>26</v>
      </c>
      <c r="H1" s="31" t="s">
        <v>25</v>
      </c>
      <c r="I1" s="31" t="s">
        <v>24</v>
      </c>
      <c r="J1" s="31" t="s">
        <v>23</v>
      </c>
      <c r="K1" s="31" t="s">
        <v>22</v>
      </c>
      <c r="L1" s="31" t="s">
        <v>21</v>
      </c>
      <c r="M1" s="31" t="s">
        <v>20</v>
      </c>
      <c r="N1" t="s">
        <v>18</v>
      </c>
    </row>
    <row r="2" spans="1:14" s="31" customFormat="1">
      <c r="A2" s="36" t="s">
        <v>8</v>
      </c>
      <c r="B2" s="33">
        <v>397983</v>
      </c>
      <c r="C2" s="33">
        <v>370506</v>
      </c>
      <c r="D2" s="33">
        <v>704563</v>
      </c>
      <c r="E2" s="33">
        <v>1115896</v>
      </c>
      <c r="F2" s="33">
        <v>1355730</v>
      </c>
      <c r="G2" s="33">
        <v>1694982</v>
      </c>
      <c r="H2" s="33">
        <v>2012963</v>
      </c>
      <c r="I2" s="33">
        <v>1823739</v>
      </c>
      <c r="J2" s="33">
        <v>2053503</v>
      </c>
      <c r="K2" s="33">
        <v>2238812</v>
      </c>
      <c r="L2" s="33">
        <v>1294956</v>
      </c>
      <c r="M2" s="33">
        <v>884515</v>
      </c>
      <c r="N2" s="37">
        <f>SUM(B2:M2)</f>
        <v>15948148</v>
      </c>
    </row>
    <row r="3" spans="1:14">
      <c r="A3" s="36" t="s">
        <v>37</v>
      </c>
      <c r="B3" s="33">
        <v>525801</v>
      </c>
      <c r="C3" s="33">
        <v>502459</v>
      </c>
      <c r="D3" s="33">
        <v>931060</v>
      </c>
      <c r="E3" s="33">
        <v>1169469</v>
      </c>
      <c r="F3" s="33">
        <v>1363183</v>
      </c>
      <c r="G3" s="33">
        <v>1539247</v>
      </c>
      <c r="H3" s="33">
        <v>1730987</v>
      </c>
      <c r="I3" s="33">
        <v>1398161</v>
      </c>
      <c r="J3" s="33">
        <v>1355599</v>
      </c>
      <c r="K3" s="33">
        <v>1633547</v>
      </c>
      <c r="L3" s="33">
        <v>1155227</v>
      </c>
      <c r="M3" s="33">
        <v>856808</v>
      </c>
      <c r="N3" s="34">
        <v>14161548</v>
      </c>
    </row>
    <row r="4" spans="1:14">
      <c r="A4" s="36" t="s">
        <v>38</v>
      </c>
      <c r="B4" s="54">
        <v>86991</v>
      </c>
      <c r="C4" s="54">
        <v>78269</v>
      </c>
      <c r="D4" s="54">
        <v>169278</v>
      </c>
      <c r="E4" s="54">
        <v>254366</v>
      </c>
      <c r="F4" s="54">
        <v>316898</v>
      </c>
      <c r="G4" s="54">
        <v>447760</v>
      </c>
      <c r="H4" s="54">
        <v>491061</v>
      </c>
      <c r="I4" s="54">
        <v>427384</v>
      </c>
      <c r="J4" s="54">
        <v>390994</v>
      </c>
      <c r="K4" s="54">
        <v>274997</v>
      </c>
      <c r="L4" s="54">
        <v>161115</v>
      </c>
      <c r="M4" s="54">
        <v>106943</v>
      </c>
      <c r="N4" s="55">
        <v>3206056</v>
      </c>
    </row>
  </sheetData>
  <phoneticPr fontId="10"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6</vt:i4>
      </vt:variant>
    </vt:vector>
  </HeadingPairs>
  <TitlesOfParts>
    <vt:vector size="6" baseType="lpstr">
      <vt:lpstr>Visitation By State and By Park</vt:lpstr>
      <vt:lpstr>Recreation Visitors By Month </vt:lpstr>
      <vt:lpstr>Questions 1&amp;5</vt:lpstr>
      <vt:lpstr>Q2 How many people visited </vt:lpstr>
      <vt:lpstr>Q3  percentage of visitors </vt:lpstr>
      <vt:lpstr>Q4 most popular month</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kiandra lance</dc:creator>
  <cp:lastModifiedBy>kiandra lance</cp:lastModifiedBy>
  <dcterms:created xsi:type="dcterms:W3CDTF">2022-04-17T06:33:00Z</dcterms:created>
  <dcterms:modified xsi:type="dcterms:W3CDTF">2022-04-26T04:28:39Z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