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0" yWindow="0" windowWidth="25600" windowHeight="17480"/>
  </bookViews>
  <sheets>
    <sheet name="Sheet1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" i="4" l="1"/>
  <c r="C6" i="4"/>
  <c r="C5" i="4"/>
</calcChain>
</file>

<file path=xl/sharedStrings.xml><?xml version="1.0" encoding="utf-8"?>
<sst xmlns="http://schemas.openxmlformats.org/spreadsheetml/2006/main" count="104" uniqueCount="78">
  <si>
    <t>Chemical Property</t>
  </si>
  <si>
    <t>Code</t>
  </si>
  <si>
    <t>Value</t>
  </si>
  <si>
    <t>MW</t>
  </si>
  <si>
    <t>g/mol</t>
  </si>
  <si>
    <t>MD</t>
  </si>
  <si>
    <t>g/cm3</t>
  </si>
  <si>
    <t>--</t>
  </si>
  <si>
    <t>hr</t>
  </si>
  <si>
    <t>Kow_n</t>
  </si>
  <si>
    <t>Kaw_n</t>
  </si>
  <si>
    <t>Kp_n</t>
  </si>
  <si>
    <t>Koc_n</t>
  </si>
  <si>
    <t>HL_air_n</t>
  </si>
  <si>
    <t>HL_aer_n</t>
  </si>
  <si>
    <t>HL_fWater_n</t>
  </si>
  <si>
    <t>HL_fSS_n</t>
  </si>
  <si>
    <t>HL_fSedW_n</t>
  </si>
  <si>
    <t>HL_fSedS_n</t>
  </si>
  <si>
    <t>HL_sWater_n</t>
  </si>
  <si>
    <t>HL_sSS_n</t>
  </si>
  <si>
    <t>HL_sSedW_n</t>
  </si>
  <si>
    <t>HL_sSedS_n</t>
  </si>
  <si>
    <t>HL_soilA1_n</t>
  </si>
  <si>
    <t>HL_soilW1_n</t>
  </si>
  <si>
    <t>HL_soilS1_n</t>
  </si>
  <si>
    <t>HL_soilDeep1_n</t>
  </si>
  <si>
    <t>HL_soilA2_n</t>
  </si>
  <si>
    <t>HL_soilW2_n</t>
  </si>
  <si>
    <t>HL_soilS2_n</t>
  </si>
  <si>
    <t>HL_soilDeep2_n</t>
  </si>
  <si>
    <t>HL_soilA3_n</t>
  </si>
  <si>
    <t>HL_soilW3_n</t>
  </si>
  <si>
    <t>HL_soilS3_n</t>
  </si>
  <si>
    <t>HL_soilDeep3_n</t>
  </si>
  <si>
    <t>HL_soilA4_n</t>
  </si>
  <si>
    <t>HL_soilW4_n</t>
  </si>
  <si>
    <t>HL_soilS4_n</t>
  </si>
  <si>
    <t>HL_soilDeep4_n</t>
  </si>
  <si>
    <t>Note</t>
  </si>
  <si>
    <t>Unit</t>
  </si>
  <si>
    <t>Molecular Weight</t>
  </si>
  <si>
    <t>Molecular Density</t>
  </si>
  <si>
    <t>Octanol/Water Partition Coefficient</t>
  </si>
  <si>
    <t>Organic Carbon/Water Partition Coefficient</t>
  </si>
  <si>
    <t>Air/Water Partition Coefficient</t>
  </si>
  <si>
    <t>Aerosol/Air Partition Coefficient</t>
  </si>
  <si>
    <t>m3/ug</t>
  </si>
  <si>
    <t>Half Life in Air</t>
  </si>
  <si>
    <t>Half Life in Aerosol</t>
  </si>
  <si>
    <t>Half Life in Freshwater</t>
  </si>
  <si>
    <t>Half Life in Freshwater Suspended Sediment</t>
  </si>
  <si>
    <t>Half Life in Freshwater Sediment Water</t>
  </si>
  <si>
    <t>Half Life in Freshwater Sediment Solid</t>
  </si>
  <si>
    <t>Half Life in Seawater</t>
  </si>
  <si>
    <t>Half Life in Seawater Suspended Sediment</t>
  </si>
  <si>
    <t>Half Life in Seawater Sediment Water</t>
  </si>
  <si>
    <t>Half Life in Seawater Sediment Solid</t>
  </si>
  <si>
    <t>Half Life in Soil 1 Air</t>
  </si>
  <si>
    <t>Half Life in Soil 1 Water</t>
  </si>
  <si>
    <t>Half Life in Soil 1 Solid</t>
  </si>
  <si>
    <t>Half Life in Soil 1 Deep Soil</t>
  </si>
  <si>
    <t>Half Life in Soil 2 Air</t>
  </si>
  <si>
    <t>Half Life in Soil 2 Water</t>
  </si>
  <si>
    <t>Half Life in Soil 2 Solid</t>
  </si>
  <si>
    <t>Half Life in Soil 2 Deep Soil</t>
  </si>
  <si>
    <t>Half Life in Soil 3 Air</t>
  </si>
  <si>
    <t>Half Life in Soil 3 Water</t>
  </si>
  <si>
    <t>Half Life in Soil 3 Solid</t>
  </si>
  <si>
    <t>Half Life in Soil 3 Deep Soil</t>
  </si>
  <si>
    <t>Half Life in Soil 4 Air</t>
  </si>
  <si>
    <t>Half Life in Soil 4 Water</t>
  </si>
  <si>
    <t>Half Life in Soil 4 Solid</t>
  </si>
  <si>
    <t>Half Life in Soil 4 Deep Soil</t>
  </si>
  <si>
    <t>L/kg</t>
  </si>
  <si>
    <t>Chemical Name</t>
  </si>
  <si>
    <t>name</t>
  </si>
  <si>
    <t>Chlorothalonil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</si>
</sst>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E6F1"/>
        <bgColor rgb="FF000000"/>
      </patternFill>
    </fill>
    <fill>
      <patternFill patternType="solid">
        <fgColor rgb="FFE4DFEC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20" fillId="0" borderId="0" xfId="0" applyFont="1"/>
    <xf numFmtId="0" fontId="20" fillId="33" borderId="0" xfId="0" applyFont="1" applyFill="1"/>
    <xf numFmtId="11" fontId="20" fillId="0" borderId="0" xfId="0" applyNumberFormat="1" applyFont="1"/>
    <xf numFmtId="0" fontId="21" fillId="0" borderId="0" xfId="0" applyFont="1" applyAlignment="1">
      <alignment vertical="center"/>
    </xf>
    <xf numFmtId="0" fontId="20" fillId="34" borderId="0" xfId="0" applyFont="1" applyFill="1"/>
    <xf numFmtId="11" fontId="21" fillId="0" borderId="0" xfId="0" applyNumberFormat="1" applyFont="1" applyAlignment="1">
      <alignment vertical="center"/>
    </xf>
  </cellXfs>
  <cellStyles count="53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6" zoomScale="125" zoomScaleNormal="125" zoomScalePageLayoutView="125" workbookViewId="0">
      <selection activeCell="C9" sqref="C9:C34"/>
    </sheetView>
  </sheetViews>
  <sheetFormatPr baseColWidth="10" defaultRowHeight="14" x14ac:dyDescent="0"/>
  <cols>
    <col min="1" max="1" width="34.1640625" bestFit="1" customWidth="1"/>
    <col min="2" max="2" width="18" customWidth="1"/>
    <col min="5" max="5" width="10.83203125" style="1"/>
  </cols>
  <sheetData>
    <row r="1" spans="1:5" ht="56" customHeight="1">
      <c r="A1" s="2" t="s">
        <v>0</v>
      </c>
      <c r="B1" s="2" t="s">
        <v>1</v>
      </c>
      <c r="C1" s="2" t="s">
        <v>2</v>
      </c>
      <c r="D1" s="2" t="s">
        <v>40</v>
      </c>
      <c r="E1" s="2" t="s">
        <v>39</v>
      </c>
    </row>
    <row r="2" spans="1:5" s="1" customFormat="1">
      <c r="A2" s="2" t="s">
        <v>75</v>
      </c>
      <c r="B2" s="2" t="s">
        <v>76</v>
      </c>
      <c r="C2" s="2" t="s">
        <v>77</v>
      </c>
      <c r="D2" s="2"/>
      <c r="E2" s="2"/>
    </row>
    <row r="3" spans="1:5">
      <c r="A3" s="3" t="s">
        <v>41</v>
      </c>
      <c r="B3" s="2" t="s">
        <v>3</v>
      </c>
      <c r="C3" s="2">
        <v>265.91000000000003</v>
      </c>
      <c r="D3" s="2" t="s">
        <v>4</v>
      </c>
      <c r="E3" s="2"/>
    </row>
    <row r="4" spans="1:5">
      <c r="A4" s="3" t="s">
        <v>42</v>
      </c>
      <c r="B4" s="2" t="s">
        <v>5</v>
      </c>
      <c r="C4" s="2">
        <v>1.8</v>
      </c>
      <c r="D4" s="2" t="s">
        <v>6</v>
      </c>
      <c r="E4" s="2"/>
    </row>
    <row r="5" spans="1:5">
      <c r="A5" s="3" t="s">
        <v>43</v>
      </c>
      <c r="B5" s="2" t="s">
        <v>9</v>
      </c>
      <c r="C5" s="4">
        <f>10^3.05</f>
        <v>1122.0184543019636</v>
      </c>
      <c r="D5" s="2" t="s">
        <v>7</v>
      </c>
      <c r="E5" s="2"/>
    </row>
    <row r="6" spans="1:5" ht="15">
      <c r="A6" s="3" t="s">
        <v>44</v>
      </c>
      <c r="B6" s="2" t="s">
        <v>12</v>
      </c>
      <c r="C6" s="5">
        <f>10^3.26</f>
        <v>1819.7008586099832</v>
      </c>
      <c r="D6" s="2" t="s">
        <v>74</v>
      </c>
      <c r="E6" s="2"/>
    </row>
    <row r="7" spans="1:5">
      <c r="A7" s="3" t="s">
        <v>45</v>
      </c>
      <c r="B7" s="2" t="s">
        <v>10</v>
      </c>
      <c r="C7" s="4">
        <f>10^(-4.087)</f>
        <v>8.1846478813479007E-5</v>
      </c>
      <c r="D7" s="2" t="s">
        <v>7</v>
      </c>
      <c r="E7" s="2"/>
    </row>
    <row r="8" spans="1:5" ht="15">
      <c r="A8" s="3" t="s">
        <v>46</v>
      </c>
      <c r="B8" s="2" t="s">
        <v>11</v>
      </c>
      <c r="C8" s="5">
        <v>2.3499999999999999E-4</v>
      </c>
      <c r="D8" s="2" t="s">
        <v>47</v>
      </c>
      <c r="E8" s="2"/>
    </row>
    <row r="9" spans="1:5" ht="15">
      <c r="A9" s="6" t="s">
        <v>48</v>
      </c>
      <c r="B9" s="2" t="s">
        <v>13</v>
      </c>
      <c r="C9" s="7">
        <v>41500</v>
      </c>
      <c r="D9" s="2" t="s">
        <v>8</v>
      </c>
      <c r="E9" s="2"/>
    </row>
    <row r="10" spans="1:5" ht="15">
      <c r="A10" s="6" t="s">
        <v>49</v>
      </c>
      <c r="B10" s="2" t="s">
        <v>14</v>
      </c>
      <c r="C10" s="7">
        <v>38900</v>
      </c>
      <c r="D10" s="2" t="s">
        <v>8</v>
      </c>
      <c r="E10" s="2"/>
    </row>
    <row r="11" spans="1:5" ht="15">
      <c r="A11" s="6" t="s">
        <v>50</v>
      </c>
      <c r="B11" s="2" t="s">
        <v>15</v>
      </c>
      <c r="C11" s="7">
        <v>4320</v>
      </c>
      <c r="D11" s="2" t="s">
        <v>8</v>
      </c>
      <c r="E11" s="2"/>
    </row>
    <row r="12" spans="1:5" ht="15">
      <c r="A12" s="6" t="s">
        <v>51</v>
      </c>
      <c r="B12" s="2" t="s">
        <v>16</v>
      </c>
      <c r="C12" s="7">
        <v>38900</v>
      </c>
      <c r="D12" s="2" t="s">
        <v>8</v>
      </c>
      <c r="E12" s="2"/>
    </row>
    <row r="13" spans="1:5" ht="15">
      <c r="A13" s="6" t="s">
        <v>52</v>
      </c>
      <c r="B13" s="2" t="s">
        <v>17</v>
      </c>
      <c r="C13" s="7">
        <v>4320</v>
      </c>
      <c r="D13" s="2" t="s">
        <v>8</v>
      </c>
      <c r="E13" s="2"/>
    </row>
    <row r="14" spans="1:5" ht="15">
      <c r="A14" s="6" t="s">
        <v>53</v>
      </c>
      <c r="B14" s="2" t="s">
        <v>18</v>
      </c>
      <c r="C14" s="7">
        <v>38900</v>
      </c>
      <c r="D14" s="2" t="s">
        <v>8</v>
      </c>
      <c r="E14" s="2"/>
    </row>
    <row r="15" spans="1:5" ht="15">
      <c r="A15" s="6" t="s">
        <v>54</v>
      </c>
      <c r="B15" s="2" t="s">
        <v>19</v>
      </c>
      <c r="C15" s="7">
        <v>4320</v>
      </c>
      <c r="D15" s="2" t="s">
        <v>8</v>
      </c>
      <c r="E15" s="2"/>
    </row>
    <row r="16" spans="1:5" ht="15">
      <c r="A16" s="6" t="s">
        <v>55</v>
      </c>
      <c r="B16" s="2" t="s">
        <v>20</v>
      </c>
      <c r="C16" s="7">
        <v>38900</v>
      </c>
      <c r="D16" s="2" t="s">
        <v>8</v>
      </c>
      <c r="E16" s="2"/>
    </row>
    <row r="17" spans="1:5" ht="15">
      <c r="A17" s="6" t="s">
        <v>56</v>
      </c>
      <c r="B17" s="2" t="s">
        <v>21</v>
      </c>
      <c r="C17" s="7">
        <v>4320</v>
      </c>
      <c r="D17" s="2" t="s">
        <v>8</v>
      </c>
      <c r="E17" s="2"/>
    </row>
    <row r="18" spans="1:5" ht="15">
      <c r="A18" s="6" t="s">
        <v>57</v>
      </c>
      <c r="B18" s="2" t="s">
        <v>22</v>
      </c>
      <c r="C18" s="7">
        <v>38900</v>
      </c>
      <c r="D18" s="2" t="s">
        <v>8</v>
      </c>
      <c r="E18" s="2"/>
    </row>
    <row r="19" spans="1:5" ht="15">
      <c r="A19" s="6" t="s">
        <v>58</v>
      </c>
      <c r="B19" s="2" t="s">
        <v>23</v>
      </c>
      <c r="C19" s="7">
        <v>41500</v>
      </c>
      <c r="D19" s="2" t="s">
        <v>8</v>
      </c>
      <c r="E19" s="2"/>
    </row>
    <row r="20" spans="1:5" ht="15">
      <c r="A20" s="6" t="s">
        <v>59</v>
      </c>
      <c r="B20" s="2" t="s">
        <v>24</v>
      </c>
      <c r="C20" s="7">
        <v>4320</v>
      </c>
      <c r="D20" s="2" t="s">
        <v>8</v>
      </c>
      <c r="E20" s="2"/>
    </row>
    <row r="21" spans="1:5" ht="15">
      <c r="A21" s="6" t="s">
        <v>60</v>
      </c>
      <c r="B21" s="2" t="s">
        <v>25</v>
      </c>
      <c r="C21" s="7">
        <v>8640</v>
      </c>
      <c r="D21" s="2" t="s">
        <v>8</v>
      </c>
      <c r="E21" s="2"/>
    </row>
    <row r="22" spans="1:5" ht="15">
      <c r="A22" s="6" t="s">
        <v>61</v>
      </c>
      <c r="B22" s="2" t="s">
        <v>26</v>
      </c>
      <c r="C22" s="7">
        <v>8640</v>
      </c>
      <c r="D22" s="2" t="s">
        <v>8</v>
      </c>
      <c r="E22" s="2"/>
    </row>
    <row r="23" spans="1:5" ht="15">
      <c r="A23" s="6" t="s">
        <v>62</v>
      </c>
      <c r="B23" s="2" t="s">
        <v>27</v>
      </c>
      <c r="C23" s="7">
        <v>41500</v>
      </c>
      <c r="D23" s="2" t="s">
        <v>8</v>
      </c>
      <c r="E23" s="2"/>
    </row>
    <row r="24" spans="1:5" ht="15">
      <c r="A24" s="6" t="s">
        <v>63</v>
      </c>
      <c r="B24" s="2" t="s">
        <v>28</v>
      </c>
      <c r="C24" s="7">
        <v>4320</v>
      </c>
      <c r="D24" s="2" t="s">
        <v>8</v>
      </c>
      <c r="E24" s="2"/>
    </row>
    <row r="25" spans="1:5" ht="15">
      <c r="A25" s="6" t="s">
        <v>64</v>
      </c>
      <c r="B25" s="2" t="s">
        <v>29</v>
      </c>
      <c r="C25" s="7">
        <v>8640</v>
      </c>
      <c r="D25" s="2" t="s">
        <v>8</v>
      </c>
      <c r="E25" s="2"/>
    </row>
    <row r="26" spans="1:5" ht="15">
      <c r="A26" s="6" t="s">
        <v>65</v>
      </c>
      <c r="B26" s="2" t="s">
        <v>30</v>
      </c>
      <c r="C26" s="7">
        <v>8640</v>
      </c>
      <c r="D26" s="2" t="s">
        <v>8</v>
      </c>
      <c r="E26" s="2"/>
    </row>
    <row r="27" spans="1:5" ht="15">
      <c r="A27" s="6" t="s">
        <v>66</v>
      </c>
      <c r="B27" s="2" t="s">
        <v>31</v>
      </c>
      <c r="C27" s="7">
        <v>41500</v>
      </c>
      <c r="D27" s="2" t="s">
        <v>8</v>
      </c>
      <c r="E27" s="2"/>
    </row>
    <row r="28" spans="1:5" ht="15">
      <c r="A28" s="6" t="s">
        <v>67</v>
      </c>
      <c r="B28" s="2" t="s">
        <v>32</v>
      </c>
      <c r="C28" s="7">
        <v>4320</v>
      </c>
      <c r="D28" s="2" t="s">
        <v>8</v>
      </c>
      <c r="E28" s="2"/>
    </row>
    <row r="29" spans="1:5" ht="15">
      <c r="A29" s="6" t="s">
        <v>68</v>
      </c>
      <c r="B29" s="2" t="s">
        <v>33</v>
      </c>
      <c r="C29" s="7">
        <v>8640</v>
      </c>
      <c r="D29" s="2" t="s">
        <v>8</v>
      </c>
      <c r="E29" s="2"/>
    </row>
    <row r="30" spans="1:5" ht="15">
      <c r="A30" s="6" t="s">
        <v>69</v>
      </c>
      <c r="B30" s="2" t="s">
        <v>34</v>
      </c>
      <c r="C30" s="7">
        <v>8640</v>
      </c>
      <c r="D30" s="2" t="s">
        <v>8</v>
      </c>
      <c r="E30" s="2"/>
    </row>
    <row r="31" spans="1:5" ht="15">
      <c r="A31" s="6" t="s">
        <v>70</v>
      </c>
      <c r="B31" s="2" t="s">
        <v>35</v>
      </c>
      <c r="C31" s="7">
        <v>41500</v>
      </c>
      <c r="D31" s="2" t="s">
        <v>8</v>
      </c>
      <c r="E31" s="2"/>
    </row>
    <row r="32" spans="1:5" ht="15">
      <c r="A32" s="6" t="s">
        <v>71</v>
      </c>
      <c r="B32" s="2" t="s">
        <v>36</v>
      </c>
      <c r="C32" s="7">
        <v>4320</v>
      </c>
      <c r="D32" s="2" t="s">
        <v>8</v>
      </c>
      <c r="E32" s="2"/>
    </row>
    <row r="33" spans="1:5" ht="15">
      <c r="A33" s="6" t="s">
        <v>72</v>
      </c>
      <c r="B33" s="2" t="s">
        <v>37</v>
      </c>
      <c r="C33" s="7">
        <v>8640</v>
      </c>
      <c r="D33" s="2" t="s">
        <v>8</v>
      </c>
      <c r="E33" s="2"/>
    </row>
    <row r="34" spans="1:5" ht="15">
      <c r="A34" s="6" t="s">
        <v>73</v>
      </c>
      <c r="B34" s="2" t="s">
        <v>38</v>
      </c>
      <c r="C34" s="7">
        <v>8640</v>
      </c>
      <c r="D34" s="2" t="s">
        <v>8</v>
      </c>
      <c r="E3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Mengya Tao</dc:creator>
  <cp:lastModifiedBy>Tao Mengya</cp:lastModifiedBy>
  <dcterms:created xsi:type="dcterms:W3CDTF">2017-06-11T21:46:39Z</dcterms:created>
  <dcterms:modified xsi:type="dcterms:W3CDTF">2019-10-31T04:25:16Z</dcterms:modified>
</cp:coreProperties>
</file>