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45170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30840-2023.xlsx")</f>
        <v/>
      </c>
      <c r="T2">
        <f>HYPERLINK("https://klasma.github.io/LoggingDetectiveFiles/Logging_ANGE/kartor/A 30840-2023.png")</f>
        <v/>
      </c>
      <c r="U2">
        <f>HYPERLINK("https://klasma.github.io/LoggingDetectiveFiles/Logging_ANGE/knärot/A 30840-2023.png")</f>
        <v/>
      </c>
      <c r="V2">
        <f>HYPERLINK("https://klasma.github.io/LoggingDetectiveFiles/Logging_ANGE/klagomål/A 30840-2023.docx")</f>
        <v/>
      </c>
      <c r="W2">
        <f>HYPERLINK("https://klasma.github.io/LoggingDetectiveFiles/Logging_ANGE/klagomålsmail/A 30840-2023.docx")</f>
        <v/>
      </c>
      <c r="X2">
        <f>HYPERLINK("https://klasma.github.io/LoggingDetectiveFiles/Logging_ANGE/tillsyn/A 30840-2023.docx")</f>
        <v/>
      </c>
      <c r="Y2">
        <f>HYPERLINK("https://klasma.github.io/LoggingDetectiveFiles/Logging_ANGE/tillsynsmail/A 30840-2023.docx")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45170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30841-2023.xlsx")</f>
        <v/>
      </c>
      <c r="T3">
        <f>HYPERLINK("https://klasma.github.io/LoggingDetectiveFiles/Logging_ANGE/kartor/A 30841-2023.png")</f>
        <v/>
      </c>
      <c r="U3">
        <f>HYPERLINK("https://klasma.github.io/LoggingDetectiveFiles/Logging_ANGE/knärot/A 30841-2023.png")</f>
        <v/>
      </c>
      <c r="V3">
        <f>HYPERLINK("https://klasma.github.io/LoggingDetectiveFiles/Logging_ANGE/klagomål/A 30841-2023.docx")</f>
        <v/>
      </c>
      <c r="W3">
        <f>HYPERLINK("https://klasma.github.io/LoggingDetectiveFiles/Logging_ANGE/klagomålsmail/A 30841-2023.docx")</f>
        <v/>
      </c>
      <c r="X3">
        <f>HYPERLINK("https://klasma.github.io/LoggingDetectiveFiles/Logging_ANGE/tillsyn/A 30841-2023.docx")</f>
        <v/>
      </c>
      <c r="Y3">
        <f>HYPERLINK("https://klasma.github.io/LoggingDetectiveFiles/Logging_ANGE/tillsynsmail/A 30841-2023.docx")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45170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30839-2023.xlsx")</f>
        <v/>
      </c>
      <c r="T4">
        <f>HYPERLINK("https://klasma.github.io/LoggingDetectiveFiles/Logging_ANGE/kartor/A 30839-2023.png")</f>
        <v/>
      </c>
      <c r="V4">
        <f>HYPERLINK("https://klasma.github.io/LoggingDetectiveFiles/Logging_ANGE/klagomål/A 30839-2023.docx")</f>
        <v/>
      </c>
      <c r="W4">
        <f>HYPERLINK("https://klasma.github.io/LoggingDetectiveFiles/Logging_ANGE/klagomålsmail/A 30839-2023.docx")</f>
        <v/>
      </c>
      <c r="X4">
        <f>HYPERLINK("https://klasma.github.io/LoggingDetectiveFiles/Logging_ANGE/tillsyn/A 30839-2023.docx")</f>
        <v/>
      </c>
      <c r="Y4">
        <f>HYPERLINK("https://klasma.github.io/LoggingDetectiveFiles/Logging_ANGE/tillsynsmail/A 30839-2023.docx")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45170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HYPERLINK("https://klasma.github.io/LoggingDetectiveFiles/Logging_SOLLEFTEA/artfynd/A 33036-2023.xlsx")</f>
        <v/>
      </c>
      <c r="T5">
        <f>HYPERLINK("https://klasma.github.io/LoggingDetectiveFiles/Logging_SOLLEFTEA/kartor/A 33036-2023.png")</f>
        <v/>
      </c>
      <c r="V5">
        <f>HYPERLINK("https://klasma.github.io/LoggingDetectiveFiles/Logging_SOLLEFTEA/klagomål/A 33036-2023.docx")</f>
        <v/>
      </c>
      <c r="W5">
        <f>HYPERLINK("https://klasma.github.io/LoggingDetectiveFiles/Logging_SOLLEFTEA/klagomålsmail/A 33036-2023.docx")</f>
        <v/>
      </c>
      <c r="X5">
        <f>HYPERLINK("https://klasma.github.io/LoggingDetectiveFiles/Logging_SOLLEFTEA/tillsyn/A 33036-2023.docx")</f>
        <v/>
      </c>
      <c r="Y5">
        <f>HYPERLINK("https://klasma.github.io/LoggingDetectiveFiles/Logging_SOLLEFTEA/tillsynsmail/A 33036-2023.docx")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45170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45170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45170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45170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45170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45170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45170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45170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45170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45170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45170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45170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45170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45170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45170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45170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45170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45170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45170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45170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45170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45170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45170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45170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45170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45170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45170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45170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45170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45170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45170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45170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45170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45170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45170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45170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45170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45170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45170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45170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45170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45170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45170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45170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45170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45170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45170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45170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45170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45170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45170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45170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45170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45170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45170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45170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45170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45170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45170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45170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45170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45170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45170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45170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45170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45170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45170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45170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45170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45170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45170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45170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45170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45170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45170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45170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45170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45170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45170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45170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45170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45170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45170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45170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45170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45170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45170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45170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45170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45170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45170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45170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45170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45170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45170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45170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45170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45170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45170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45170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45170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45170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45170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45170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45170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45170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45170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45170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45170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45170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45170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45170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45170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45170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45170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45170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45170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45170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45170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45170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45170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45170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45170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45170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45170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45170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45170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45170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45170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45170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45170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45170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45170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45170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45170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45170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45170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45170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45170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45170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45170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45170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45170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45170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45170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45170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45170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45170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45170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45170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45170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45170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45170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45170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45170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45170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45170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45170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45170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45170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45170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45170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45170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45170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45170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45170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45170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45170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45170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45170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45170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