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30834-2023</t>
        </is>
      </c>
      <c r="B2" s="1" t="n">
        <v>45112</v>
      </c>
      <c r="C2" s="1" t="n">
        <v>45212</v>
      </c>
      <c r="D2" t="inlineStr">
        <is>
          <t>JÄMTLANDS LÄN</t>
        </is>
      </c>
      <c r="E2" t="inlineStr">
        <is>
          <t>BRÄCKE</t>
        </is>
      </c>
      <c r="F2" t="inlineStr">
        <is>
          <t>SCA</t>
        </is>
      </c>
      <c r="G2" t="n">
        <v>7.8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HYPERLINK("https://klasma.github.io/LoggingDetectiveFiles/Logging_2305/artfynd/A 30834-2023 artfynd.xlsx", "A 30834-2023")</f>
        <v/>
      </c>
      <c r="T2">
        <f>HYPERLINK("https://klasma.github.io/LoggingDetectiveFiles/Logging_2305/kartor/A 30834-2023 karta.png", "A 30834-2023")</f>
        <v/>
      </c>
      <c r="V2">
        <f>HYPERLINK("https://klasma.github.io/LoggingDetectiveFiles/Logging_2305/klagomål/A 30834-2023 FSC-klagomål.docx", "A 30834-2023")</f>
        <v/>
      </c>
      <c r="W2">
        <f>HYPERLINK("https://klasma.github.io/LoggingDetectiveFiles/Logging_2305/klagomålsmail/A 30834-2023 FSC-klagomål mail.docx", "A 30834-2023")</f>
        <v/>
      </c>
      <c r="X2">
        <f>HYPERLINK("https://klasma.github.io/LoggingDetectiveFiles/Logging_2305/tillsyn/A 30834-2023 tillsynsbegäran.docx", "A 30834-2023")</f>
        <v/>
      </c>
      <c r="Y2">
        <f>HYPERLINK("https://klasma.github.io/LoggingDetectiveFiles/Logging_2305/tillsynsmail/A 30834-2023 tillsynsbegäran mail.docx", "A 30834-2023")</f>
        <v/>
      </c>
    </row>
    <row r="3" ht="15" customHeight="1">
      <c r="A3" t="inlineStr">
        <is>
          <t>A 30310-2023</t>
        </is>
      </c>
      <c r="B3" s="1" t="n">
        <v>45110</v>
      </c>
      <c r="C3" s="1" t="n">
        <v>45212</v>
      </c>
      <c r="D3" t="inlineStr">
        <is>
          <t>JÄMTLANDS LÄN</t>
        </is>
      </c>
      <c r="E3" t="inlineStr">
        <is>
          <t>BRÄCKE</t>
        </is>
      </c>
      <c r="F3" t="inlineStr">
        <is>
          <t>SCA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30833-2023</t>
        </is>
      </c>
      <c r="B4" s="1" t="n">
        <v>45112</v>
      </c>
      <c r="C4" s="1" t="n">
        <v>45212</v>
      </c>
      <c r="D4" t="inlineStr">
        <is>
          <t>JÄMTLANDS LÄN</t>
        </is>
      </c>
      <c r="E4" t="inlineStr">
        <is>
          <t>BRÄCKE</t>
        </is>
      </c>
      <c r="F4" t="inlineStr">
        <is>
          <t>SCA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32477-2023</t>
        </is>
      </c>
      <c r="B5" s="1" t="n">
        <v>45120</v>
      </c>
      <c r="C5" s="1" t="n">
        <v>45212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32481-2023</t>
        </is>
      </c>
      <c r="B6" s="1" t="n">
        <v>45120</v>
      </c>
      <c r="C6" s="1" t="n">
        <v>45212</v>
      </c>
      <c r="D6" t="inlineStr">
        <is>
          <t>JÄMTLANDS LÄN</t>
        </is>
      </c>
      <c r="E6" t="inlineStr">
        <is>
          <t>BRÄCKE</t>
        </is>
      </c>
      <c r="F6" t="inlineStr">
        <is>
          <t>SCA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32476-2023</t>
        </is>
      </c>
      <c r="B7" s="1" t="n">
        <v>45120</v>
      </c>
      <c r="C7" s="1" t="n">
        <v>45212</v>
      </c>
      <c r="D7" t="inlineStr">
        <is>
          <t>JÄMTLANDS LÄN</t>
        </is>
      </c>
      <c r="E7" t="inlineStr">
        <is>
          <t>BRÄCKE</t>
        </is>
      </c>
      <c r="F7" t="inlineStr">
        <is>
          <t>SCA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33031-2023</t>
        </is>
      </c>
      <c r="B8" s="1" t="n">
        <v>45125</v>
      </c>
      <c r="C8" s="1" t="n">
        <v>45212</v>
      </c>
      <c r="D8" t="inlineStr">
        <is>
          <t>JÄMTLANDS LÄN</t>
        </is>
      </c>
      <c r="E8" t="inlineStr">
        <is>
          <t>BRÄCKE</t>
        </is>
      </c>
      <c r="F8" t="inlineStr">
        <is>
          <t>SCA</t>
        </is>
      </c>
      <c r="G8" t="n">
        <v>10.7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33874-2023</t>
        </is>
      </c>
      <c r="B9" s="1" t="n">
        <v>45133</v>
      </c>
      <c r="C9" s="1" t="n">
        <v>45212</v>
      </c>
      <c r="D9" t="inlineStr">
        <is>
          <t>JÄMTLANDS LÄN</t>
        </is>
      </c>
      <c r="E9" t="inlineStr">
        <is>
          <t>BRÄCKE</t>
        </is>
      </c>
      <c r="F9" t="inlineStr">
        <is>
          <t>SCA</t>
        </is>
      </c>
      <c r="G9" t="n">
        <v>5.8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