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32298-2023</t>
        </is>
      </c>
      <c r="B2" s="1" t="n">
        <v>45120</v>
      </c>
      <c r="C2" s="1" t="n">
        <v>45183</v>
      </c>
      <c r="D2" t="inlineStr">
        <is>
          <t>KALMAR LÄN</t>
        </is>
      </c>
      <c r="E2" t="inlineStr">
        <is>
          <t>MÖNSTERÅS</t>
        </is>
      </c>
      <c r="G2" t="n">
        <v>5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Grönpyrola</t>
        </is>
      </c>
      <c r="S2">
        <f>HYPERLINK("https://klasma.github.io/LoggingDetectiveFiles/Logging_MONSTERAS/artfynd/A 32298-2023.xlsx"; "A 32298-2023")</f>
        <v/>
      </c>
      <c r="T2">
        <f>HYPERLINK("https://klasma.github.io/LoggingDetectiveFiles/Logging_MONSTERAS/kartor/A 32298-2023.png"; "A 32298-2023")</f>
        <v/>
      </c>
      <c r="U2">
        <f>HYPERLINK("https://klasma.github.io/LoggingDetectiveFiles/Logging_MONSTERAS/knärot/A 32298-2023.png"; "A 32298-2023")</f>
        <v/>
      </c>
      <c r="V2">
        <f>HYPERLINK("https://klasma.github.io/LoggingDetectiveFiles/Logging_MONSTERAS/klagomål/A 32298-2023.docx"; "A 32298-2023")</f>
        <v/>
      </c>
      <c r="W2">
        <f>HYPERLINK("https://klasma.github.io/LoggingDetectiveFiles/Logging_MONSTERAS/klagomålsmail/A 32298-2023.docx"; "A 32298-2023")</f>
        <v/>
      </c>
      <c r="X2">
        <f>HYPERLINK("https://klasma.github.io/LoggingDetectiveFiles/Logging_MONSTERAS/tillsyn/A 32298-2023.docx"; "A 32298-2023")</f>
        <v/>
      </c>
      <c r="Y2">
        <f>HYPERLINK("https://klasma.github.io/LoggingDetectiveFiles/Logging_MONSTERAS/tillsynsmail/A 32298-2023.docx"; "A 32298-2023")</f>
        <v/>
      </c>
    </row>
    <row r="3" ht="15" customHeight="1">
      <c r="A3" t="inlineStr">
        <is>
          <t>A 31015-2023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MÖNSTERÅS</t>
        </is>
      </c>
      <c r="G3" t="n">
        <v>11.4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30887-2023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MÖNSTERÅS</t>
        </is>
      </c>
      <c r="G4" t="n">
        <v>6.3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31384-2023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MÖNSTERÅS</t>
        </is>
      </c>
      <c r="F5" t="inlineStr">
        <is>
          <t>Kommuner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33658-2023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MÖNSTERÅS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