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31987-2023</t>
        </is>
      </c>
      <c r="B2" s="1" t="n">
        <v>45119</v>
      </c>
      <c r="C2" s="1" t="n">
        <v>45174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1.4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Bredbrämad bastardsvärmare</t>
        </is>
      </c>
      <c r="S2">
        <f>HYPERLINK("https://klasma.github.io/LoggingDetectiveFiles/Logging_ESKILSTUNA/artfynd/A 31987-2023.xlsx")</f>
        <v/>
      </c>
      <c r="T2">
        <f>HYPERLINK("https://klasma.github.io/LoggingDetectiveFiles/Logging_ESKILSTUNA/kartor/A 31987-2023.png")</f>
        <v/>
      </c>
      <c r="V2">
        <f>HYPERLINK("https://klasma.github.io/LoggingDetectiveFiles/Logging_ESKILSTUNA/klagomål/A 31987-2023.docx")</f>
        <v/>
      </c>
      <c r="W2">
        <f>HYPERLINK("https://klasma.github.io/LoggingDetectiveFiles/Logging_ESKILSTUNA/klagomålsmail/A 31987-2023.docx")</f>
        <v/>
      </c>
      <c r="X2">
        <f>HYPERLINK("https://klasma.github.io/LoggingDetectiveFiles/Logging_ESKILSTUNA/tillsyn/A 31987-2023.docx")</f>
        <v/>
      </c>
      <c r="Y2">
        <f>HYPERLINK("https://klasma.github.io/LoggingDetectiveFiles/Logging_ESKILSTUNA/tillsynsmail/A 31987-2023.docx")</f>
        <v/>
      </c>
    </row>
    <row r="3" ht="15" customHeight="1">
      <c r="A3" t="inlineStr">
        <is>
          <t>A 29977-2023</t>
        </is>
      </c>
      <c r="B3" s="1" t="n">
        <v>45108</v>
      </c>
      <c r="C3" s="1" t="n">
        <v>45174</v>
      </c>
      <c r="D3" t="inlineStr">
        <is>
          <t>SÖDERMANLANDS LÄN</t>
        </is>
      </c>
      <c r="E3" t="inlineStr">
        <is>
          <t>KATRINEHOLM</t>
        </is>
      </c>
      <c r="G3" t="n">
        <v>2.4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32279-2023</t>
        </is>
      </c>
      <c r="B4" s="1" t="n">
        <v>45109</v>
      </c>
      <c r="C4" s="1" t="n">
        <v>45174</v>
      </c>
      <c r="D4" t="inlineStr">
        <is>
          <t>SÖDERMANLANDS LÄN</t>
        </is>
      </c>
      <c r="E4" t="inlineStr">
        <is>
          <t>VINGÅKER</t>
        </is>
      </c>
      <c r="G4" t="n">
        <v>11.8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32266-2023</t>
        </is>
      </c>
      <c r="B5" s="1" t="n">
        <v>45109</v>
      </c>
      <c r="C5" s="1" t="n">
        <v>45174</v>
      </c>
      <c r="D5" t="inlineStr">
        <is>
          <t>SÖDERMANLANDS LÄN</t>
        </is>
      </c>
      <c r="E5" t="inlineStr">
        <is>
          <t>VINGÅKER</t>
        </is>
      </c>
      <c r="G5" t="n">
        <v>9.800000000000001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32273-2023</t>
        </is>
      </c>
      <c r="B6" s="1" t="n">
        <v>45109</v>
      </c>
      <c r="C6" s="1" t="n">
        <v>45174</v>
      </c>
      <c r="D6" t="inlineStr">
        <is>
          <t>SÖDERMANLANDS LÄN</t>
        </is>
      </c>
      <c r="E6" t="inlineStr">
        <is>
          <t>VINGÅKER</t>
        </is>
      </c>
      <c r="G6" t="n">
        <v>2.7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30045-2023</t>
        </is>
      </c>
      <c r="B7" s="1" t="n">
        <v>45110</v>
      </c>
      <c r="C7" s="1" t="n">
        <v>45174</v>
      </c>
      <c r="D7" t="inlineStr">
        <is>
          <t>SÖDERMANLANDS LÄN</t>
        </is>
      </c>
      <c r="E7" t="inlineStr">
        <is>
          <t>KATRINEHOLM</t>
        </is>
      </c>
      <c r="F7" t="inlineStr">
        <is>
          <t>Holmen skog AB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32312-2023</t>
        </is>
      </c>
      <c r="B8" s="1" t="n">
        <v>45110</v>
      </c>
      <c r="C8" s="1" t="n">
        <v>45174</v>
      </c>
      <c r="D8" t="inlineStr">
        <is>
          <t>SÖDERMANLANDS LÄN</t>
        </is>
      </c>
      <c r="E8" t="inlineStr">
        <is>
          <t>KATRINEHOLM</t>
        </is>
      </c>
      <c r="G8" t="n">
        <v>2.1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32407-2023</t>
        </is>
      </c>
      <c r="B9" s="1" t="n">
        <v>45110</v>
      </c>
      <c r="C9" s="1" t="n">
        <v>45174</v>
      </c>
      <c r="D9" t="inlineStr">
        <is>
          <t>SÖDERMANLANDS LÄN</t>
        </is>
      </c>
      <c r="E9" t="inlineStr">
        <is>
          <t>FLEN</t>
        </is>
      </c>
      <c r="G9" t="n">
        <v>0.7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32512-2023</t>
        </is>
      </c>
      <c r="B10" s="1" t="n">
        <v>45110</v>
      </c>
      <c r="C10" s="1" t="n">
        <v>45174</v>
      </c>
      <c r="D10" t="inlineStr">
        <is>
          <t>SÖDERMANLANDS LÄN</t>
        </is>
      </c>
      <c r="E10" t="inlineStr">
        <is>
          <t>VINGÅKER</t>
        </is>
      </c>
      <c r="G10" t="n">
        <v>3.7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30859-2023</t>
        </is>
      </c>
      <c r="B11" s="1" t="n">
        <v>45110</v>
      </c>
      <c r="C11" s="1" t="n">
        <v>45174</v>
      </c>
      <c r="D11" t="inlineStr">
        <is>
          <t>SÖDERMANLANDS LÄN</t>
        </is>
      </c>
      <c r="E11" t="inlineStr">
        <is>
          <t>NYKÖPING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32547-2023</t>
        </is>
      </c>
      <c r="B12" s="1" t="n">
        <v>45110</v>
      </c>
      <c r="C12" s="1" t="n">
        <v>45174</v>
      </c>
      <c r="D12" t="inlineStr">
        <is>
          <t>SÖDERMANLANDS LÄN</t>
        </is>
      </c>
      <c r="E12" t="inlineStr">
        <is>
          <t>KATRINEHOLM</t>
        </is>
      </c>
      <c r="G12" t="n">
        <v>9.5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30039-2023</t>
        </is>
      </c>
      <c r="B13" s="1" t="n">
        <v>45110</v>
      </c>
      <c r="C13" s="1" t="n">
        <v>45174</v>
      </c>
      <c r="D13" t="inlineStr">
        <is>
          <t>SÖDERMANLANDS LÄN</t>
        </is>
      </c>
      <c r="E13" t="inlineStr">
        <is>
          <t>KATRINEHOLM</t>
        </is>
      </c>
      <c r="G13" t="n">
        <v>7.3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30124-2023</t>
        </is>
      </c>
      <c r="B14" s="1" t="n">
        <v>45110</v>
      </c>
      <c r="C14" s="1" t="n">
        <v>45174</v>
      </c>
      <c r="D14" t="inlineStr">
        <is>
          <t>SÖDERMANLANDS LÄN</t>
        </is>
      </c>
      <c r="E14" t="inlineStr">
        <is>
          <t>KATRINEHOLM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30276-2023</t>
        </is>
      </c>
      <c r="B15" s="1" t="n">
        <v>45110</v>
      </c>
      <c r="C15" s="1" t="n">
        <v>45174</v>
      </c>
      <c r="D15" t="inlineStr">
        <is>
          <t>SÖDERMANLANDS LÄN</t>
        </is>
      </c>
      <c r="E15" t="inlineStr">
        <is>
          <t>KATRINEHOLM</t>
        </is>
      </c>
      <c r="G15" t="n">
        <v>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30855-2023</t>
        </is>
      </c>
      <c r="B16" s="1" t="n">
        <v>45110</v>
      </c>
      <c r="C16" s="1" t="n">
        <v>45174</v>
      </c>
      <c r="D16" t="inlineStr">
        <is>
          <t>SÖDERMANLANDS LÄN</t>
        </is>
      </c>
      <c r="E16" t="inlineStr">
        <is>
          <t>NYKÖPING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32320-2023</t>
        </is>
      </c>
      <c r="B17" s="1" t="n">
        <v>45110</v>
      </c>
      <c r="C17" s="1" t="n">
        <v>45174</v>
      </c>
      <c r="D17" t="inlineStr">
        <is>
          <t>SÖDERMANLANDS LÄN</t>
        </is>
      </c>
      <c r="E17" t="inlineStr">
        <is>
          <t>KATRINEHOLM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32522-2023</t>
        </is>
      </c>
      <c r="B18" s="1" t="n">
        <v>45110</v>
      </c>
      <c r="C18" s="1" t="n">
        <v>45174</v>
      </c>
      <c r="D18" t="inlineStr">
        <is>
          <t>SÖDERMANLANDS LÄN</t>
        </is>
      </c>
      <c r="E18" t="inlineStr">
        <is>
          <t>VINGÅKER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30860-2023</t>
        </is>
      </c>
      <c r="B19" s="1" t="n">
        <v>45110</v>
      </c>
      <c r="C19" s="1" t="n">
        <v>45174</v>
      </c>
      <c r="D19" t="inlineStr">
        <is>
          <t>SÖDERMANLANDS LÄN</t>
        </is>
      </c>
      <c r="E19" t="inlineStr">
        <is>
          <t>NYKÖPING</t>
        </is>
      </c>
      <c r="G19" t="n">
        <v>11.5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30333-2023</t>
        </is>
      </c>
      <c r="B20" s="1" t="n">
        <v>45111</v>
      </c>
      <c r="C20" s="1" t="n">
        <v>45174</v>
      </c>
      <c r="D20" t="inlineStr">
        <is>
          <t>SÖDERMANLANDS LÄN</t>
        </is>
      </c>
      <c r="E20" t="inlineStr">
        <is>
          <t>KATRINEHOLM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30354-2023</t>
        </is>
      </c>
      <c r="B21" s="1" t="n">
        <v>45111</v>
      </c>
      <c r="C21" s="1" t="n">
        <v>45174</v>
      </c>
      <c r="D21" t="inlineStr">
        <is>
          <t>SÖDERMANLANDS LÄN</t>
        </is>
      </c>
      <c r="E21" t="inlineStr">
        <is>
          <t>ESKILSTUNA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30820-2023</t>
        </is>
      </c>
      <c r="B22" s="1" t="n">
        <v>45112</v>
      </c>
      <c r="C22" s="1" t="n">
        <v>45174</v>
      </c>
      <c r="D22" t="inlineStr">
        <is>
          <t>SÖDERMANLANDS LÄN</t>
        </is>
      </c>
      <c r="E22" t="inlineStr">
        <is>
          <t>NYKÖPING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30639-2023</t>
        </is>
      </c>
      <c r="B23" s="1" t="n">
        <v>45112</v>
      </c>
      <c r="C23" s="1" t="n">
        <v>45174</v>
      </c>
      <c r="D23" t="inlineStr">
        <is>
          <t>SÖDERMANLANDS LÄN</t>
        </is>
      </c>
      <c r="E23" t="inlineStr">
        <is>
          <t>NYKÖPING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30908-2023</t>
        </is>
      </c>
      <c r="B24" s="1" t="n">
        <v>45113</v>
      </c>
      <c r="C24" s="1" t="n">
        <v>45174</v>
      </c>
      <c r="D24" t="inlineStr">
        <is>
          <t>SÖDERMANLANDS LÄN</t>
        </is>
      </c>
      <c r="E24" t="inlineStr">
        <is>
          <t>STRÄNGNÄS</t>
        </is>
      </c>
      <c r="G24" t="n">
        <v>13.9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33010-2023</t>
        </is>
      </c>
      <c r="B25" s="1" t="n">
        <v>45113</v>
      </c>
      <c r="C25" s="1" t="n">
        <v>45174</v>
      </c>
      <c r="D25" t="inlineStr">
        <is>
          <t>SÖDERMANLANDS LÄN</t>
        </is>
      </c>
      <c r="E25" t="inlineStr">
        <is>
          <t>FLEN</t>
        </is>
      </c>
      <c r="F25" t="inlineStr">
        <is>
          <t>Övriga statliga verk och myndigheter</t>
        </is>
      </c>
      <c r="G25" t="n">
        <v>10.2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33126-2023</t>
        </is>
      </c>
      <c r="B26" s="1" t="n">
        <v>45114</v>
      </c>
      <c r="C26" s="1" t="n">
        <v>45174</v>
      </c>
      <c r="D26" t="inlineStr">
        <is>
          <t>SÖDERMANLANDS LÄN</t>
        </is>
      </c>
      <c r="E26" t="inlineStr">
        <is>
          <t>NYKÖPING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33080-2023</t>
        </is>
      </c>
      <c r="B27" s="1" t="n">
        <v>45114</v>
      </c>
      <c r="C27" s="1" t="n">
        <v>45174</v>
      </c>
      <c r="D27" t="inlineStr">
        <is>
          <t>SÖDERMANLANDS LÄN</t>
        </is>
      </c>
      <c r="E27" t="inlineStr">
        <is>
          <t>STRÄNGNÄS</t>
        </is>
      </c>
      <c r="G27" t="n">
        <v>6.3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31352-2023</t>
        </is>
      </c>
      <c r="B28" s="1" t="n">
        <v>45114</v>
      </c>
      <c r="C28" s="1" t="n">
        <v>45174</v>
      </c>
      <c r="D28" t="inlineStr">
        <is>
          <t>SÖDERMANLANDS LÄN</t>
        </is>
      </c>
      <c r="E28" t="inlineStr">
        <is>
          <t>FLEN</t>
        </is>
      </c>
      <c r="G28" t="n">
        <v>5.3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31217-2023</t>
        </is>
      </c>
      <c r="B29" s="1" t="n">
        <v>45114</v>
      </c>
      <c r="C29" s="1" t="n">
        <v>45174</v>
      </c>
      <c r="D29" t="inlineStr">
        <is>
          <t>SÖDERMANLANDS LÄN</t>
        </is>
      </c>
      <c r="E29" t="inlineStr">
        <is>
          <t>FLEN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33280-2023</t>
        </is>
      </c>
      <c r="B30" s="1" t="n">
        <v>45114</v>
      </c>
      <c r="C30" s="1" t="n">
        <v>45174</v>
      </c>
      <c r="D30" t="inlineStr">
        <is>
          <t>SÖDERMANLANDS LÄN</t>
        </is>
      </c>
      <c r="E30" t="inlineStr">
        <is>
          <t>FLEN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31696-2023</t>
        </is>
      </c>
      <c r="B31" s="1" t="n">
        <v>45117</v>
      </c>
      <c r="C31" s="1" t="n">
        <v>45174</v>
      </c>
      <c r="D31" t="inlineStr">
        <is>
          <t>SÖDERMANLANDS LÄN</t>
        </is>
      </c>
      <c r="E31" t="inlineStr">
        <is>
          <t>STRÄNGNÄS</t>
        </is>
      </c>
      <c r="F31" t="inlineStr">
        <is>
          <t>Övriga Aktiebolag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31597-2023</t>
        </is>
      </c>
      <c r="B32" s="1" t="n">
        <v>45117</v>
      </c>
      <c r="C32" s="1" t="n">
        <v>45174</v>
      </c>
      <c r="D32" t="inlineStr">
        <is>
          <t>SÖDERMANLANDS LÄN</t>
        </is>
      </c>
      <c r="E32" t="inlineStr">
        <is>
          <t>ESKILSTUNA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31837-2023</t>
        </is>
      </c>
      <c r="B33" s="1" t="n">
        <v>45118</v>
      </c>
      <c r="C33" s="1" t="n">
        <v>45174</v>
      </c>
      <c r="D33" t="inlineStr">
        <is>
          <t>SÖDERMANLANDS LÄN</t>
        </is>
      </c>
      <c r="E33" t="inlineStr">
        <is>
          <t>ESKILSTUNA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31879-2023</t>
        </is>
      </c>
      <c r="B34" s="1" t="n">
        <v>45118</v>
      </c>
      <c r="C34" s="1" t="n">
        <v>45174</v>
      </c>
      <c r="D34" t="inlineStr">
        <is>
          <t>SÖDERMANLANDS LÄN</t>
        </is>
      </c>
      <c r="E34" t="inlineStr">
        <is>
          <t>ESKILSTUNA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33639-2023</t>
        </is>
      </c>
      <c r="B35" s="1" t="n">
        <v>45119</v>
      </c>
      <c r="C35" s="1" t="n">
        <v>45174</v>
      </c>
      <c r="D35" t="inlineStr">
        <is>
          <t>SÖDERMANLANDS LÄN</t>
        </is>
      </c>
      <c r="E35" t="inlineStr">
        <is>
          <t>GNESTA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31983-2023</t>
        </is>
      </c>
      <c r="B36" s="1" t="n">
        <v>45119</v>
      </c>
      <c r="C36" s="1" t="n">
        <v>45174</v>
      </c>
      <c r="D36" t="inlineStr">
        <is>
          <t>SÖDERMANLANDS LÄN</t>
        </is>
      </c>
      <c r="E36" t="inlineStr">
        <is>
          <t>ESKILSTUNA</t>
        </is>
      </c>
      <c r="F36" t="inlineStr">
        <is>
          <t>Sveaskog</t>
        </is>
      </c>
      <c r="G36" t="n">
        <v>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33742-2023</t>
        </is>
      </c>
      <c r="B37" s="1" t="n">
        <v>45119</v>
      </c>
      <c r="C37" s="1" t="n">
        <v>45174</v>
      </c>
      <c r="D37" t="inlineStr">
        <is>
          <t>SÖDERMANLANDS LÄN</t>
        </is>
      </c>
      <c r="E37" t="inlineStr">
        <is>
          <t>FLEN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32410-2023</t>
        </is>
      </c>
      <c r="B38" s="1" t="n">
        <v>45120</v>
      </c>
      <c r="C38" s="1" t="n">
        <v>45174</v>
      </c>
      <c r="D38" t="inlineStr">
        <is>
          <t>SÖDERMANLANDS LÄN</t>
        </is>
      </c>
      <c r="E38" t="inlineStr">
        <is>
          <t>VINGÅKER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32314-2023</t>
        </is>
      </c>
      <c r="B39" s="1" t="n">
        <v>45120</v>
      </c>
      <c r="C39" s="1" t="n">
        <v>45174</v>
      </c>
      <c r="D39" t="inlineStr">
        <is>
          <t>SÖDERMANLANDS LÄN</t>
        </is>
      </c>
      <c r="E39" t="inlineStr">
        <is>
          <t>ESKILSTUNA</t>
        </is>
      </c>
      <c r="F39" t="inlineStr">
        <is>
          <t>Sveaskog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32417-2023</t>
        </is>
      </c>
      <c r="B40" s="1" t="n">
        <v>45120</v>
      </c>
      <c r="C40" s="1" t="n">
        <v>45174</v>
      </c>
      <c r="D40" t="inlineStr">
        <is>
          <t>SÖDERMANLANDS LÄN</t>
        </is>
      </c>
      <c r="E40" t="inlineStr">
        <is>
          <t>KATRINEHOLM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33752-2023</t>
        </is>
      </c>
      <c r="B41" s="1" t="n">
        <v>45120</v>
      </c>
      <c r="C41" s="1" t="n">
        <v>45174</v>
      </c>
      <c r="D41" t="inlineStr">
        <is>
          <t>SÖDERMANLANDS LÄN</t>
        </is>
      </c>
      <c r="E41" t="inlineStr">
        <is>
          <t>KATRINEHOLM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33908-2023</t>
        </is>
      </c>
      <c r="B42" s="1" t="n">
        <v>45121</v>
      </c>
      <c r="C42" s="1" t="n">
        <v>45174</v>
      </c>
      <c r="D42" t="inlineStr">
        <is>
          <t>SÖDERMANLANDS LÄN</t>
        </is>
      </c>
      <c r="E42" t="inlineStr">
        <is>
          <t>FLEN</t>
        </is>
      </c>
      <c r="G42" t="n">
        <v>14.4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33907-2023</t>
        </is>
      </c>
      <c r="B43" s="1" t="n">
        <v>45121</v>
      </c>
      <c r="C43" s="1" t="n">
        <v>45174</v>
      </c>
      <c r="D43" t="inlineStr">
        <is>
          <t>SÖDERMANLANDS LÄN</t>
        </is>
      </c>
      <c r="E43" t="inlineStr">
        <is>
          <t>FLEN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32552-2023</t>
        </is>
      </c>
      <c r="B44" s="1" t="n">
        <v>45121</v>
      </c>
      <c r="C44" s="1" t="n">
        <v>45174</v>
      </c>
      <c r="D44" t="inlineStr">
        <is>
          <t>SÖDERMANLANDS LÄN</t>
        </is>
      </c>
      <c r="E44" t="inlineStr">
        <is>
          <t>STRÄNGNÄS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33902-2023</t>
        </is>
      </c>
      <c r="B45" s="1" t="n">
        <v>45121</v>
      </c>
      <c r="C45" s="1" t="n">
        <v>45174</v>
      </c>
      <c r="D45" t="inlineStr">
        <is>
          <t>SÖDERMANLANDS LÄN</t>
        </is>
      </c>
      <c r="E45" t="inlineStr">
        <is>
          <t>FLEN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32942-2023</t>
        </is>
      </c>
      <c r="B46" s="1" t="n">
        <v>45125</v>
      </c>
      <c r="C46" s="1" t="n">
        <v>45174</v>
      </c>
      <c r="D46" t="inlineStr">
        <is>
          <t>SÖDERMANLANDS LÄN</t>
        </is>
      </c>
      <c r="E46" t="inlineStr">
        <is>
          <t>KATRINEHOLM</t>
        </is>
      </c>
      <c r="G46" t="n">
        <v>4.2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32938-2023</t>
        </is>
      </c>
      <c r="B47" s="1" t="n">
        <v>45125</v>
      </c>
      <c r="C47" s="1" t="n">
        <v>45174</v>
      </c>
      <c r="D47" t="inlineStr">
        <is>
          <t>SÖDERMANLANDS LÄN</t>
        </is>
      </c>
      <c r="E47" t="inlineStr">
        <is>
          <t>KATRINEHOLM</t>
        </is>
      </c>
      <c r="G47" t="n">
        <v>5.4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32944-2023</t>
        </is>
      </c>
      <c r="B48" s="1" t="n">
        <v>45125</v>
      </c>
      <c r="C48" s="1" t="n">
        <v>45174</v>
      </c>
      <c r="D48" t="inlineStr">
        <is>
          <t>SÖDERMANLANDS LÄN</t>
        </is>
      </c>
      <c r="E48" t="inlineStr">
        <is>
          <t>KATRINEHOLM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33342-2023</t>
        </is>
      </c>
      <c r="B49" s="1" t="n">
        <v>45128</v>
      </c>
      <c r="C49" s="1" t="n">
        <v>45174</v>
      </c>
      <c r="D49" t="inlineStr">
        <is>
          <t>SÖDERMANLANDS LÄN</t>
        </is>
      </c>
      <c r="E49" t="inlineStr">
        <is>
          <t>STRÄNGNÄS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34364-2023</t>
        </is>
      </c>
      <c r="B50" s="1" t="n">
        <v>45131</v>
      </c>
      <c r="C50" s="1" t="n">
        <v>45174</v>
      </c>
      <c r="D50" t="inlineStr">
        <is>
          <t>SÖDERMANLANDS LÄN</t>
        </is>
      </c>
      <c r="E50" t="inlineStr">
        <is>
          <t>STRÄNGNÄS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33669-2023</t>
        </is>
      </c>
      <c r="B51" s="1" t="n">
        <v>45132</v>
      </c>
      <c r="C51" s="1" t="n">
        <v>45174</v>
      </c>
      <c r="D51" t="inlineStr">
        <is>
          <t>SÖDERMANLANDS LÄN</t>
        </is>
      </c>
      <c r="E51" t="inlineStr">
        <is>
          <t>NYKÖPING</t>
        </is>
      </c>
      <c r="F51" t="inlineStr">
        <is>
          <t>Holmen skog AB</t>
        </is>
      </c>
      <c r="G51" t="n">
        <v>5.9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33801-2023</t>
        </is>
      </c>
      <c r="B52" s="1" t="n">
        <v>45133</v>
      </c>
      <c r="C52" s="1" t="n">
        <v>45174</v>
      </c>
      <c r="D52" t="inlineStr">
        <is>
          <t>SÖDERMANLANDS LÄN</t>
        </is>
      </c>
      <c r="E52" t="inlineStr">
        <is>
          <t>KATRINEHOLM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34429-2023</t>
        </is>
      </c>
      <c r="B53" s="1" t="n">
        <v>45133</v>
      </c>
      <c r="C53" s="1" t="n">
        <v>45174</v>
      </c>
      <c r="D53" t="inlineStr">
        <is>
          <t>SÖDERMANLANDS LÄN</t>
        </is>
      </c>
      <c r="E53" t="inlineStr">
        <is>
          <t>GNESTA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33744-2023</t>
        </is>
      </c>
      <c r="B54" s="1" t="n">
        <v>45133</v>
      </c>
      <c r="C54" s="1" t="n">
        <v>45174</v>
      </c>
      <c r="D54" t="inlineStr">
        <is>
          <t>SÖDERMANLANDS LÄN</t>
        </is>
      </c>
      <c r="E54" t="inlineStr">
        <is>
          <t>KATRINEHOLM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34425-2023</t>
        </is>
      </c>
      <c r="B55" s="1" t="n">
        <v>45133</v>
      </c>
      <c r="C55" s="1" t="n">
        <v>45174</v>
      </c>
      <c r="D55" t="inlineStr">
        <is>
          <t>SÖDERMANLANDS LÄN</t>
        </is>
      </c>
      <c r="E55" t="inlineStr">
        <is>
          <t>GNESTA</t>
        </is>
      </c>
      <c r="G55" t="n">
        <v>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33746-2023</t>
        </is>
      </c>
      <c r="B56" s="1" t="n">
        <v>45133</v>
      </c>
      <c r="C56" s="1" t="n">
        <v>45174</v>
      </c>
      <c r="D56" t="inlineStr">
        <is>
          <t>SÖDERMANLANDS LÄN</t>
        </is>
      </c>
      <c r="E56" t="inlineStr">
        <is>
          <t>KATRINEHOLM</t>
        </is>
      </c>
      <c r="F56" t="inlineStr">
        <is>
          <t>Övriga Aktiebolag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34426-2023</t>
        </is>
      </c>
      <c r="B57" s="1" t="n">
        <v>45133</v>
      </c>
      <c r="C57" s="1" t="n">
        <v>45174</v>
      </c>
      <c r="D57" t="inlineStr">
        <is>
          <t>SÖDERMANLANDS LÄN</t>
        </is>
      </c>
      <c r="E57" t="inlineStr">
        <is>
          <t>GNESTA</t>
        </is>
      </c>
      <c r="G57" t="n">
        <v>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34437-2023</t>
        </is>
      </c>
      <c r="B58" s="1" t="n">
        <v>45133</v>
      </c>
      <c r="C58" s="1" t="n">
        <v>45174</v>
      </c>
      <c r="D58" t="inlineStr">
        <is>
          <t>SÖDERMANLANDS LÄN</t>
        </is>
      </c>
      <c r="E58" t="inlineStr">
        <is>
          <t>GNESTA</t>
        </is>
      </c>
      <c r="G58" t="n">
        <v>9.699999999999999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34019-2023</t>
        </is>
      </c>
      <c r="B59" s="1" t="n">
        <v>45135</v>
      </c>
      <c r="C59" s="1" t="n">
        <v>45174</v>
      </c>
      <c r="D59" t="inlineStr">
        <is>
          <t>SÖDERMANLANDS LÄN</t>
        </is>
      </c>
      <c r="E59" t="inlineStr">
        <is>
          <t>VINGÅKER</t>
        </is>
      </c>
      <c r="F59" t="inlineStr">
        <is>
          <t>Övriga Aktiebolag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34299-2023</t>
        </is>
      </c>
      <c r="B60" s="1" t="n">
        <v>45138</v>
      </c>
      <c r="C60" s="1" t="n">
        <v>45174</v>
      </c>
      <c r="D60" t="inlineStr">
        <is>
          <t>SÖDERMANLANDS LÄN</t>
        </is>
      </c>
      <c r="E60" t="inlineStr">
        <is>
          <t>KATRINEHOLM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34227-2023</t>
        </is>
      </c>
      <c r="B61" s="1" t="n">
        <v>45138</v>
      </c>
      <c r="C61" s="1" t="n">
        <v>45174</v>
      </c>
      <c r="D61" t="inlineStr">
        <is>
          <t>SÖDERMANLANDS LÄN</t>
        </is>
      </c>
      <c r="E61" t="inlineStr">
        <is>
          <t>ESKILSTUNA</t>
        </is>
      </c>
      <c r="G61" t="n">
        <v>4.1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>
      <c r="A62" t="inlineStr">
        <is>
          <t>A 34289-2023</t>
        </is>
      </c>
      <c r="B62" s="1" t="n">
        <v>45138</v>
      </c>
      <c r="C62" s="1" t="n">
        <v>45174</v>
      </c>
      <c r="D62" t="inlineStr">
        <is>
          <t>SÖDERMANLANDS LÄN</t>
        </is>
      </c>
      <c r="E62" t="inlineStr">
        <is>
          <t>NYKÖPING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2023-09-05T21:19:54Z</dcterms:created>
  <dcterms:modified xmlns:dcterms="http://purl.org/dc/terms/" xmlns:xsi="http://www.w3.org/2001/XMLSchema-instance" xsi:type="dcterms:W3CDTF">2023-09-05T21:19:54Z</dcterms:modified>
</cp:coreProperties>
</file>