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11405-2024</t>
        </is>
      </c>
      <c r="B2" s="1" t="n">
        <v>45372</v>
      </c>
      <c r="C2" s="1" t="n">
        <v>45955</v>
      </c>
      <c r="D2" t="inlineStr">
        <is>
          <t>STOCKHOLMS LÄN</t>
        </is>
      </c>
      <c r="E2" t="inlineStr">
        <is>
          <t>VAXHOLM</t>
        </is>
      </c>
      <c r="F2" t="inlineStr">
        <is>
          <t>Övriga statliga verk och myndigheter</t>
        </is>
      </c>
      <c r="G2" t="n">
        <v>11.6</v>
      </c>
      <c r="H2" t="n">
        <v>2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Ullticka
Bronshjon
Grönpyrola
Vågbandad barkbock
Revlummer</t>
        </is>
      </c>
      <c r="S2">
        <f>HYPERLINK("https://klasma.github.io/Logging_0187/artfynd/A 11405-2024 artfynd.xlsx", "A 11405-2024")</f>
        <v/>
      </c>
      <c r="T2">
        <f>HYPERLINK("https://klasma.github.io/Logging_0187/kartor/A 11405-2024 karta.png", "A 11405-2024")</f>
        <v/>
      </c>
      <c r="U2">
        <f>HYPERLINK("https://klasma.github.io/Logging_0187/knärot/A 11405-2024 karta knärot.png", "A 11405-2024")</f>
        <v/>
      </c>
      <c r="V2">
        <f>HYPERLINK("https://klasma.github.io/Logging_0187/klagomål/A 11405-2024 FSC-klagomål.docx", "A 11405-2024")</f>
        <v/>
      </c>
      <c r="W2">
        <f>HYPERLINK("https://klasma.github.io/Logging_0187/klagomålsmail/A 11405-2024 FSC-klagomål mail.docx", "A 11405-2024")</f>
        <v/>
      </c>
      <c r="X2">
        <f>HYPERLINK("https://klasma.github.io/Logging_0187/tillsyn/A 11405-2024 tillsynsbegäran.docx", "A 11405-2024")</f>
        <v/>
      </c>
      <c r="Y2">
        <f>HYPERLINK("https://klasma.github.io/Logging_0187/tillsynsmail/A 11405-2024 tillsynsbegäran mail.docx", "A 11405-2024")</f>
        <v/>
      </c>
    </row>
    <row r="3" ht="15" customHeight="1">
      <c r="A3" t="inlineStr">
        <is>
          <t>A 67756-2021</t>
        </is>
      </c>
      <c r="B3" s="1" t="n">
        <v>44524</v>
      </c>
      <c r="C3" s="1" t="n">
        <v>45955</v>
      </c>
      <c r="D3" t="inlineStr">
        <is>
          <t>STOCKHOLMS LÄN</t>
        </is>
      </c>
      <c r="E3" t="inlineStr">
        <is>
          <t>VAXHOLM</t>
        </is>
      </c>
      <c r="F3" t="inlineStr">
        <is>
          <t>Övriga statliga verk och myndigheter</t>
        </is>
      </c>
      <c r="G3" t="n">
        <v>1.6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39958-2024</t>
        </is>
      </c>
      <c r="B4" s="1" t="n">
        <v>45553</v>
      </c>
      <c r="C4" s="1" t="n">
        <v>45955</v>
      </c>
      <c r="D4" t="inlineStr">
        <is>
          <t>STOCKHOLMS LÄN</t>
        </is>
      </c>
      <c r="E4" t="inlineStr">
        <is>
          <t>VAXHOLM</t>
        </is>
      </c>
      <c r="F4" t="inlineStr">
        <is>
          <t>Övriga statliga verk och myndigheter</t>
        </is>
      </c>
      <c r="G4" t="n">
        <v>3.4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2229-2023</t>
        </is>
      </c>
      <c r="B5" s="1" t="n">
        <v>44939</v>
      </c>
      <c r="C5" s="1" t="n">
        <v>45955</v>
      </c>
      <c r="D5" t="inlineStr">
        <is>
          <t>STOCKHOLMS LÄN</t>
        </is>
      </c>
      <c r="E5" t="inlineStr">
        <is>
          <t>VAXHOLM</t>
        </is>
      </c>
      <c r="F5" t="inlineStr">
        <is>
          <t>Övriga statliga verk och myndigheter</t>
        </is>
      </c>
      <c r="G5" t="n">
        <v>4.3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35838-2023</t>
        </is>
      </c>
      <c r="B6" s="1" t="n">
        <v>45147</v>
      </c>
      <c r="C6" s="1" t="n">
        <v>45955</v>
      </c>
      <c r="D6" t="inlineStr">
        <is>
          <t>STOCKHOLMS LÄN</t>
        </is>
      </c>
      <c r="E6" t="inlineStr">
        <is>
          <t>VAXHOLM</t>
        </is>
      </c>
      <c r="F6" t="inlineStr">
        <is>
          <t>Övriga statliga verk och myndigheter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28815-2024</t>
        </is>
      </c>
      <c r="B7" s="1" t="n">
        <v>45478</v>
      </c>
      <c r="C7" s="1" t="n">
        <v>45955</v>
      </c>
      <c r="D7" t="inlineStr">
        <is>
          <t>STOCKHOLMS LÄN</t>
        </is>
      </c>
      <c r="E7" t="inlineStr">
        <is>
          <t>VAXHOLM</t>
        </is>
      </c>
      <c r="F7" t="inlineStr">
        <is>
          <t>Övriga statliga verk och myndigheter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39924-2025</t>
        </is>
      </c>
      <c r="B8" s="1" t="n">
        <v>45891</v>
      </c>
      <c r="C8" s="1" t="n">
        <v>45955</v>
      </c>
      <c r="D8" t="inlineStr">
        <is>
          <t>STOCKHOLMS LÄN</t>
        </is>
      </c>
      <c r="E8" t="inlineStr">
        <is>
          <t>VAXHOLM</t>
        </is>
      </c>
      <c r="F8" t="inlineStr">
        <is>
          <t>Övriga statliga verk och myndigheter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39928-2025</t>
        </is>
      </c>
      <c r="B9" s="1" t="n">
        <v>45891</v>
      </c>
      <c r="C9" s="1" t="n">
        <v>45955</v>
      </c>
      <c r="D9" t="inlineStr">
        <is>
          <t>STOCKHOLMS LÄN</t>
        </is>
      </c>
      <c r="E9" t="inlineStr">
        <is>
          <t>VAXHOLM</t>
        </is>
      </c>
      <c r="F9" t="inlineStr">
        <is>
          <t>Övriga statliga verk och myndigheter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40001-2025</t>
        </is>
      </c>
      <c r="B10" s="1" t="n">
        <v>45891</v>
      </c>
      <c r="C10" s="1" t="n">
        <v>45955</v>
      </c>
      <c r="D10" t="inlineStr">
        <is>
          <t>STOCKHOLMS LÄN</t>
        </is>
      </c>
      <c r="E10" t="inlineStr">
        <is>
          <t>VAXHOLM</t>
        </is>
      </c>
      <c r="F10" t="inlineStr">
        <is>
          <t>Övriga statliga verk och myndigheter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39876-2024</t>
        </is>
      </c>
      <c r="B11" s="1" t="n">
        <v>45553</v>
      </c>
      <c r="C11" s="1" t="n">
        <v>45955</v>
      </c>
      <c r="D11" t="inlineStr">
        <is>
          <t>STOCKHOLMS LÄN</t>
        </is>
      </c>
      <c r="E11" t="inlineStr">
        <is>
          <t>VAXHOLM</t>
        </is>
      </c>
      <c r="F11" t="inlineStr">
        <is>
          <t>Övriga statliga verk och myndigheter</t>
        </is>
      </c>
      <c r="G11" t="n">
        <v>0.3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32256-2025</t>
        </is>
      </c>
      <c r="B12" s="1" t="n">
        <v>45835.6353125</v>
      </c>
      <c r="C12" s="1" t="n">
        <v>45955</v>
      </c>
      <c r="D12" t="inlineStr">
        <is>
          <t>STOCKHOLMS LÄN</t>
        </is>
      </c>
      <c r="E12" t="inlineStr">
        <is>
          <t>VAXHOLM</t>
        </is>
      </c>
      <c r="G12" t="n">
        <v>5.4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7694-2023</t>
        </is>
      </c>
      <c r="B13" s="1" t="n">
        <v>44967</v>
      </c>
      <c r="C13" s="1" t="n">
        <v>45955</v>
      </c>
      <c r="D13" t="inlineStr">
        <is>
          <t>STOCKHOLMS LÄN</t>
        </is>
      </c>
      <c r="E13" t="inlineStr">
        <is>
          <t>VAXHOLM</t>
        </is>
      </c>
      <c r="F13" t="inlineStr">
        <is>
          <t>Övriga statliga verk och myndigheter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34926-2022</t>
        </is>
      </c>
      <c r="B14" s="1" t="n">
        <v>44796</v>
      </c>
      <c r="C14" s="1" t="n">
        <v>45955</v>
      </c>
      <c r="D14" t="inlineStr">
        <is>
          <t>STOCKHOLMS LÄN</t>
        </is>
      </c>
      <c r="E14" t="inlineStr">
        <is>
          <t>VAXHOLM</t>
        </is>
      </c>
      <c r="F14" t="inlineStr">
        <is>
          <t>Övriga statliga verk och myndigheter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2727-2024</t>
        </is>
      </c>
      <c r="B15" s="1" t="n">
        <v>45314</v>
      </c>
      <c r="C15" s="1" t="n">
        <v>45955</v>
      </c>
      <c r="D15" t="inlineStr">
        <is>
          <t>STOCKHOLMS LÄN</t>
        </is>
      </c>
      <c r="E15" t="inlineStr">
        <is>
          <t>VAXHOLM</t>
        </is>
      </c>
      <c r="F15" t="inlineStr">
        <is>
          <t>Övriga statliga verk och myndigheter</t>
        </is>
      </c>
      <c r="G15" t="n">
        <v>3.8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5968-2023</t>
        </is>
      </c>
      <c r="B16" s="1" t="n">
        <v>44959</v>
      </c>
      <c r="C16" s="1" t="n">
        <v>45955</v>
      </c>
      <c r="D16" t="inlineStr">
        <is>
          <t>STOCKHOLMS LÄN</t>
        </is>
      </c>
      <c r="E16" t="inlineStr">
        <is>
          <t>VAXHOLM</t>
        </is>
      </c>
      <c r="F16" t="inlineStr">
        <is>
          <t>Övriga statliga verk och myndigheter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>
      <c r="A17" t="inlineStr">
        <is>
          <t>A 5528-2023</t>
        </is>
      </c>
      <c r="B17" s="1" t="n">
        <v>44957</v>
      </c>
      <c r="C17" s="1" t="n">
        <v>45955</v>
      </c>
      <c r="D17" t="inlineStr">
        <is>
          <t>STOCKHOLMS LÄN</t>
        </is>
      </c>
      <c r="E17" t="inlineStr">
        <is>
          <t>VAXHOLM</t>
        </is>
      </c>
      <c r="F17" t="inlineStr">
        <is>
          <t>Övriga statliga verk och myndigheter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2025-10-25T09:40:58Z</dcterms:created>
  <dcterms:modified xmlns:dcterms="http://purl.org/dc/terms/" xmlns:xsi="http://www.w3.org/2001/XMLSchema-instance" xsi:type="dcterms:W3CDTF">2025-10-25T09:40:58Z</dcterms:modified>
</cp:coreProperties>
</file>