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45175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32268-2022.xlsx")</f>
        <v/>
      </c>
      <c r="T2">
        <f>HYPERLINK("https://klasma.github.io/Logging_ANGELHOLM/kartor/A 32268-2022.png")</f>
        <v/>
      </c>
      <c r="V2">
        <f>HYPERLINK("https://klasma.github.io/Logging_ANGELHOLM/klagomål/A 32268-2022.docx")</f>
        <v/>
      </c>
      <c r="W2">
        <f>HYPERLINK("https://klasma.github.io/Logging_ANGELHOLM/klagomålsmail/A 32268-2022.docx")</f>
        <v/>
      </c>
      <c r="X2">
        <f>HYPERLINK("https://klasma.github.io/Logging_ANGELHOLM/tillsyn/A 32268-2022.docx")</f>
        <v/>
      </c>
      <c r="Y2">
        <f>HYPERLINK("https://klasma.github.io/Logging_ANGELHOLM/tillsynsmail/A 32268-2022.docx")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45175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74502-2021.xlsx")</f>
        <v/>
      </c>
      <c r="T3">
        <f>HYPERLINK("https://klasma.github.io/Logging_ANGELHOLM/kartor/A 74502-2021.png")</f>
        <v/>
      </c>
      <c r="V3">
        <f>HYPERLINK("https://klasma.github.io/Logging_ANGELHOLM/klagomål/A 74502-2021.docx")</f>
        <v/>
      </c>
      <c r="W3">
        <f>HYPERLINK("https://klasma.github.io/Logging_ANGELHOLM/klagomålsmail/A 74502-2021.docx")</f>
        <v/>
      </c>
      <c r="X3">
        <f>HYPERLINK("https://klasma.github.io/Logging_ANGELHOLM/tillsyn/A 74502-2021.docx")</f>
        <v/>
      </c>
      <c r="Y3">
        <f>HYPERLINK("https://klasma.github.io/Logging_ANGELHOLM/tillsynsmail/A 74502-2021.docx")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45175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28874-2023.xlsx")</f>
        <v/>
      </c>
      <c r="T4">
        <f>HYPERLINK("https://klasma.github.io/Logging_ANGELHOLM/kartor/A 28874-2023.png")</f>
        <v/>
      </c>
      <c r="V4">
        <f>HYPERLINK("https://klasma.github.io/Logging_ANGELHOLM/klagomål/A 28874-2023.docx")</f>
        <v/>
      </c>
      <c r="W4">
        <f>HYPERLINK("https://klasma.github.io/Logging_ANGELHOLM/klagomålsmail/A 28874-2023.docx")</f>
        <v/>
      </c>
      <c r="X4">
        <f>HYPERLINK("https://klasma.github.io/Logging_ANGELHOLM/tillsyn/A 28874-2023.docx")</f>
        <v/>
      </c>
      <c r="Y4">
        <f>HYPERLINK("https://klasma.github.io/Logging_ANGELHOLM/tillsynsmail/A 28874-2023.docx")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45175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48597-2019.xlsx")</f>
        <v/>
      </c>
      <c r="T5">
        <f>HYPERLINK("https://klasma.github.io/Logging_ANGELHOLM/kartor/A 48597-2019.png")</f>
        <v/>
      </c>
      <c r="V5">
        <f>HYPERLINK("https://klasma.github.io/Logging_ANGELHOLM/klagomål/A 48597-2019.docx")</f>
        <v/>
      </c>
      <c r="W5">
        <f>HYPERLINK("https://klasma.github.io/Logging_ANGELHOLM/klagomålsmail/A 48597-2019.docx")</f>
        <v/>
      </c>
      <c r="X5">
        <f>HYPERLINK("https://klasma.github.io/Logging_ANGELHOLM/tillsyn/A 48597-2019.docx")</f>
        <v/>
      </c>
      <c r="Y5">
        <f>HYPERLINK("https://klasma.github.io/Logging_ANGELHOLM/tillsynsmail/A 48597-2019.docx")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45175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58790-2020.xlsx")</f>
        <v/>
      </c>
      <c r="T6">
        <f>HYPERLINK("https://klasma.github.io/Logging_ANGELHOLM/kartor/A 58790-2020.png")</f>
        <v/>
      </c>
      <c r="V6">
        <f>HYPERLINK("https://klasma.github.io/Logging_ANGELHOLM/klagomål/A 58790-2020.docx")</f>
        <v/>
      </c>
      <c r="W6">
        <f>HYPERLINK("https://klasma.github.io/Logging_ANGELHOLM/klagomålsmail/A 58790-2020.docx")</f>
        <v/>
      </c>
      <c r="X6">
        <f>HYPERLINK("https://klasma.github.io/Logging_ANGELHOLM/tillsyn/A 58790-2020.docx")</f>
        <v/>
      </c>
      <c r="Y6">
        <f>HYPERLINK("https://klasma.github.io/Logging_ANGELHOLM/tillsynsmail/A 58790-2020.docx")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45175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51114-2019.xlsx")</f>
        <v/>
      </c>
      <c r="T7">
        <f>HYPERLINK("https://klasma.github.io/Logging_ANGELHOLM/kartor/A 51114-2019.png")</f>
        <v/>
      </c>
      <c r="V7">
        <f>HYPERLINK("https://klasma.github.io/Logging_ANGELHOLM/klagomål/A 51114-2019.docx")</f>
        <v/>
      </c>
      <c r="W7">
        <f>HYPERLINK("https://klasma.github.io/Logging_ANGELHOLM/klagomålsmail/A 51114-2019.docx")</f>
        <v/>
      </c>
      <c r="X7">
        <f>HYPERLINK("https://klasma.github.io/Logging_ANGELHOLM/tillsyn/A 51114-2019.docx")</f>
        <v/>
      </c>
      <c r="Y7">
        <f>HYPERLINK("https://klasma.github.io/Logging_ANGELHOLM/tillsynsmail/A 51114-2019.docx")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45175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7635-2020.xlsx")</f>
        <v/>
      </c>
      <c r="T8">
        <f>HYPERLINK("https://klasma.github.io/Logging_ANGELHOLM/kartor/A 7635-2020.png")</f>
        <v/>
      </c>
      <c r="V8">
        <f>HYPERLINK("https://klasma.github.io/Logging_ANGELHOLM/klagomål/A 7635-2020.docx")</f>
        <v/>
      </c>
      <c r="W8">
        <f>HYPERLINK("https://klasma.github.io/Logging_ANGELHOLM/klagomålsmail/A 7635-2020.docx")</f>
        <v/>
      </c>
      <c r="X8">
        <f>HYPERLINK("https://klasma.github.io/Logging_ANGELHOLM/tillsyn/A 7635-2020.docx")</f>
        <v/>
      </c>
      <c r="Y8">
        <f>HYPERLINK("https://klasma.github.io/Logging_ANGELHOLM/tillsynsmail/A 7635-2020.docx")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45175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8665-2020.xlsx")</f>
        <v/>
      </c>
      <c r="T9">
        <f>HYPERLINK("https://klasma.github.io/Logging_ANGELHOLM/kartor/A 8665-2020.png")</f>
        <v/>
      </c>
      <c r="V9">
        <f>HYPERLINK("https://klasma.github.io/Logging_ANGELHOLM/klagomål/A 8665-2020.docx")</f>
        <v/>
      </c>
      <c r="W9">
        <f>HYPERLINK("https://klasma.github.io/Logging_ANGELHOLM/klagomålsmail/A 8665-2020.docx")</f>
        <v/>
      </c>
      <c r="X9">
        <f>HYPERLINK("https://klasma.github.io/Logging_ANGELHOLM/tillsyn/A 8665-2020.docx")</f>
        <v/>
      </c>
      <c r="Y9">
        <f>HYPERLINK("https://klasma.github.io/Logging_ANGELHOLM/tillsynsmail/A 8665-2020.docx")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45175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65104-2020.xlsx")</f>
        <v/>
      </c>
      <c r="T10">
        <f>HYPERLINK("https://klasma.github.io/Logging_ANGELHOLM/kartor/A 65104-2020.png")</f>
        <v/>
      </c>
      <c r="V10">
        <f>HYPERLINK("https://klasma.github.io/Logging_ANGELHOLM/klagomål/A 65104-2020.docx")</f>
        <v/>
      </c>
      <c r="W10">
        <f>HYPERLINK("https://klasma.github.io/Logging_ANGELHOLM/klagomålsmail/A 65104-2020.docx")</f>
        <v/>
      </c>
      <c r="X10">
        <f>HYPERLINK("https://klasma.github.io/Logging_ANGELHOLM/tillsyn/A 65104-2020.docx")</f>
        <v/>
      </c>
      <c r="Y10">
        <f>HYPERLINK("https://klasma.github.io/Logging_ANGELHOLM/tillsynsmail/A 65104-2020.docx")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45175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74272-2021.xlsx")</f>
        <v/>
      </c>
      <c r="T11">
        <f>HYPERLINK("https://klasma.github.io/Logging_ANGELHOLM/kartor/A 74272-2021.png")</f>
        <v/>
      </c>
      <c r="V11">
        <f>HYPERLINK("https://klasma.github.io/Logging_ANGELHOLM/klagomål/A 74272-2021.docx")</f>
        <v/>
      </c>
      <c r="W11">
        <f>HYPERLINK("https://klasma.github.io/Logging_ANGELHOLM/klagomålsmail/A 74272-2021.docx")</f>
        <v/>
      </c>
      <c r="X11">
        <f>HYPERLINK("https://klasma.github.io/Logging_ANGELHOLM/tillsyn/A 74272-2021.docx")</f>
        <v/>
      </c>
      <c r="Y11">
        <f>HYPERLINK("https://klasma.github.io/Logging_ANGELHOLM/tillsynsmail/A 74272-2021.docx")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45175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28265-2022.xlsx")</f>
        <v/>
      </c>
      <c r="T12">
        <f>HYPERLINK("https://klasma.github.io/Logging_ANGELHOLM/kartor/A 28265-2022.png")</f>
        <v/>
      </c>
      <c r="V12">
        <f>HYPERLINK("https://klasma.github.io/Logging_ANGELHOLM/klagomål/A 28265-2022.docx")</f>
        <v/>
      </c>
      <c r="W12">
        <f>HYPERLINK("https://klasma.github.io/Logging_ANGELHOLM/klagomålsmail/A 28265-2022.docx")</f>
        <v/>
      </c>
      <c r="X12">
        <f>HYPERLINK("https://klasma.github.io/Logging_ANGELHOLM/tillsyn/A 28265-2022.docx")</f>
        <v/>
      </c>
      <c r="Y12">
        <f>HYPERLINK("https://klasma.github.io/Logging_ANGELHOLM/tillsynsmail/A 28265-2022.docx")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45175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36038-2022.xlsx")</f>
        <v/>
      </c>
      <c r="T13">
        <f>HYPERLINK("https://klasma.github.io/Logging_ANGELHOLM/kartor/A 36038-2022.png")</f>
        <v/>
      </c>
      <c r="V13">
        <f>HYPERLINK("https://klasma.github.io/Logging_ANGELHOLM/klagomål/A 36038-2022.docx")</f>
        <v/>
      </c>
      <c r="W13">
        <f>HYPERLINK("https://klasma.github.io/Logging_ANGELHOLM/klagomålsmail/A 36038-2022.docx")</f>
        <v/>
      </c>
      <c r="X13">
        <f>HYPERLINK("https://klasma.github.io/Logging_ANGELHOLM/tillsyn/A 36038-2022.docx")</f>
        <v/>
      </c>
      <c r="Y13">
        <f>HYPERLINK("https://klasma.github.io/Logging_ANGELHOLM/tillsynsmail/A 36038-2022.docx")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45175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45175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45175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45175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45175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45175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45175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45175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45175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45175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45175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45175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45175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45175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45175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45175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45175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45175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45175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45175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45175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45175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45175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45175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45175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45175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45175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45175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45175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45175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45175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45175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45175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45175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45175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45175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45175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45175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45175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45175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45175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45175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45175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45175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45175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45175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45175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45175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45175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45175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45175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45175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45175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45175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45175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45175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45175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45175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45175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45175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45175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45175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45175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45175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45175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45175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45175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45175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45175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45175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45175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45175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45175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45175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45175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45175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45175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45175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45175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45175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45175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45175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45175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45175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45175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45175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45175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45175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45175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45175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45175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45175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45175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45175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45175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45175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45175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45175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45175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39014-2023</t>
        </is>
      </c>
      <c r="B113" s="1" t="n">
        <v>45163</v>
      </c>
      <c r="C113" s="1" t="n">
        <v>45175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40278-2023</t>
        </is>
      </c>
      <c r="B114" s="1" t="n">
        <v>45169</v>
      </c>
      <c r="C114" s="1" t="n">
        <v>45175</v>
      </c>
      <c r="D114" t="inlineStr">
        <is>
          <t>SKÅNE LÄN</t>
        </is>
      </c>
      <c r="E114" t="inlineStr">
        <is>
          <t>ÄNGELHOLM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40275-2023</t>
        </is>
      </c>
      <c r="B115" s="1" t="n">
        <v>45169</v>
      </c>
      <c r="C115" s="1" t="n">
        <v>45175</v>
      </c>
      <c r="D115" t="inlineStr">
        <is>
          <t>SKÅNE LÄN</t>
        </is>
      </c>
      <c r="E115" t="inlineStr">
        <is>
          <t>ÄNGELHOLM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2023-09-06T04:38:38Z</dcterms:created>
  <dcterms:modified xmlns:dcterms="http://purl.org/dc/terms/" xmlns:xsi="http://www.w3.org/2001/XMLSchema-instance" xsi:type="dcterms:W3CDTF">2023-09-06T04:38:38Z</dcterms:modified>
</cp:coreProperties>
</file>