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45171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45171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45171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45171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45171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45171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45171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45171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45171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45171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45171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45171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45171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45171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45171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45171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45171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45171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45171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45171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45171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45171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45171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45171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45171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45171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45171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45171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45171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45171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45171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45171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45171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45171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45171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45171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45171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45171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45171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45171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45171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45171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45171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45171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45171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45171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45171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45171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45171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45171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45171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45171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45171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45171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45171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45171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45171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45171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45171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45171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45171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45171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45171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45171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45171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45171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45171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45171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45171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45171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45171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45171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45171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45171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45171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45171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45171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45171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  <c r="T79">
        <f>HYPERLINK("https://klasma.github.io/Logging_RONNEBY/kartor/A 35060-2023.png")</f>
        <v/>
      </c>
      <c r="V79">
        <f>HYPERLINK("https://klasma.github.io/Logging_RONNEBY/klagomål/A 35060-2023.docx")</f>
        <v/>
      </c>
      <c r="W79">
        <f>HYPERLINK("https://klasma.github.io/Logging_RONNEBY/klagomålsmail/A 35060-2023.docx")</f>
        <v/>
      </c>
      <c r="X79">
        <f>HYPERLINK("https://klasma.github.io/Logging_RONNEBY/tillsyn/A 35060-2023.docx")</f>
        <v/>
      </c>
      <c r="Y79">
        <f>HYPERLINK("https://klasma.github.io/Logging_RONNEBY/tillsynsmail/A 35060-2023.docx")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45171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  <c r="T80">
        <f>HYPERLINK("https://klasma.github.io/Logging_RONNEBY/kartor/A 36463-2023.png")</f>
        <v/>
      </c>
      <c r="V80">
        <f>HYPERLINK("https://klasma.github.io/Logging_RONNEBY/klagomål/A 36463-2023.docx")</f>
        <v/>
      </c>
      <c r="W80">
        <f>HYPERLINK("https://klasma.github.io/Logging_RONNEBY/klagomålsmail/A 36463-2023.docx")</f>
        <v/>
      </c>
      <c r="X80">
        <f>HYPERLINK("https://klasma.github.io/Logging_RONNEBY/tillsyn/A 36463-2023.docx")</f>
        <v/>
      </c>
      <c r="Y80">
        <f>HYPERLINK("https://klasma.github.io/Logging_RONNEBY/tillsynsmail/A 36463-2023.docx")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45171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45171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45171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45171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45171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45171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45171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45171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45171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45171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45171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45171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45171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45171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45171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45171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45171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45171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45171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45171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45171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45171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45171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45171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45171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45171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45171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45171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45171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45171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45171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45171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45171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45171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45171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45171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45171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45171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45171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45171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45171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45171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45171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45171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45171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45171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45171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45171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45171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45171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45171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45171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45171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45171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45171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45171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45171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45171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45171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45171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45171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45171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45171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45171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45171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45171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45171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45171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45171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45171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45171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45171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45171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45171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45171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45171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45171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45171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45171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45171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45171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45171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45171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45171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45171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45171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45171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45171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45171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45171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45171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45171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45171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45171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45171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45171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45171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45171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45171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45171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45171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45171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45171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45171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45171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45171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45171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45171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45171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45171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45171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45171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45171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45171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45171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45171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45171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45171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45171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45171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45171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45171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45171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45171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45171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45171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45171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45171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45171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45171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45171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45171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45171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45171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45171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45171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45171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45171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45171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45171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45171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45171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45171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45171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45171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45171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45171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45171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45171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45171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45171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45171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45171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45171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45171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45171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45171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45171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45171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45171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45171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45171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45171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45171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45171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45171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45171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45171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45171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45171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45171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45171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45171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45171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45171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45171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45171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45171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45171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45171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45171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45171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45171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45171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45171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45171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45171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45171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45171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45171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45171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45171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45171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45171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45171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45171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45171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45171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45171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45171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45171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45171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45171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45171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45171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45171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45171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45171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45171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45171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45171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45171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45171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45171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45171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45171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45171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45171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45171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45171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45171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45171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45171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45171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45171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45171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45171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45171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45171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45171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45171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45171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45171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45171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45171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45171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45171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45171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45171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45171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45171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45171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45171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45171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45171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45171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45171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45171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45171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45171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45171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45171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45171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45171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45171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45171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45171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45171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45171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45171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45171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45171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45171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45171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45171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45171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45171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45171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45171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45171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45171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45171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45171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45171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45171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45171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45171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45171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45171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45171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45171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45171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45171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45171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45171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45171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45171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45171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45171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45171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45171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45171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45171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45171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45171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45171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45171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45171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45171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45171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45171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45171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45171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45171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45171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45171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45171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45171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45171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45171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45171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45171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45171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45171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45171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45171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45171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45171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45171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45171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45171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45171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45171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45171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45171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45171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45171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45171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45171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45171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45171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45171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45171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45171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45171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45171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45171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45171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45171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45171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45171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45171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45171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45171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45171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45171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45171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45171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45171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45171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45171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45171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45171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45171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45171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45171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45171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45171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45171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45171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45171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45171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45171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45171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45171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45171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45171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45171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45171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45171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45171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45171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45171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45171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45171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45171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45171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45171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45171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45171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45171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45171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45171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45171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45171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45171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45171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45171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45171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45171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45171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45171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45171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45171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45171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45171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45171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45171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45171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45171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45171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45171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45171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45171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45171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45171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45171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45171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45171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45171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45171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45171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45171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45171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45171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45171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45171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45171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45171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45171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45171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45171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45171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45171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45171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45171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45171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45171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45171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45171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45171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45171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45171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45171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45171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45171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45171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45171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45171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45171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45171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45171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45171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45171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45171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45171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45171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45171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45171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45171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45171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45171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45171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45171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45171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45171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45171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45171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45171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45171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45171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45171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45171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45171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45171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45171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45171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45171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45171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45171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45171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45171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45171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45171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45171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45171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45171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45171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45171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45171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45171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45171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45171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45171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45171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45171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45171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45171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45171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45171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45171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45171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45171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45171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45171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45171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45171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45171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45171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45171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45171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45171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45171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45171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45171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45171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45171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45171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45171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45171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45171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45171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45171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45171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45171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45171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45171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45171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45171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45171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45171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45171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45171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45171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45171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45171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45171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45171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45171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45171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45171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45171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45171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45171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45171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45171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45171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45171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45171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45171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45171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45171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45171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45171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45171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45171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45171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45171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45171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45171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45171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45171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45171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45171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45171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45171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45171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45171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45171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45171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45171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45171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45171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45171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45171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45171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45171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45171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45171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45171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45171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45171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45171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45171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45171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45171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45171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45171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45171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45171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45171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45171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45171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45171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45171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45171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45171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45171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45171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45171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45171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45171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45171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45171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45171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45171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45171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45171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45171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45171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45171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45171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45171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45171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45171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45171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45171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45171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45171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45171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45171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45171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45171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45171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45171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45171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45171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45171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45171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45171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45171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45171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45171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45171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45171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45171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45171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45171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45171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45171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45171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45171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45171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45171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45171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45171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45171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45171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45171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45171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45171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45171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45171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45171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45171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45171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45171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45171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45171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45171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45171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45171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45171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45171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45171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45171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45171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45171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45171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45171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45171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45171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45171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45171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45171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45171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45171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45171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45171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45171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45171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45171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45171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45171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45171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45171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45171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45171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45171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45171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45171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45171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45171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45171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45171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45171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45171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45171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45171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45171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45171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45171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45171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45171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45171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45171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45171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45171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45171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45171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45171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45171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45171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45171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45171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45171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45171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45171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  <c r="U788">
        <f>HYPERLINK("https://klasma.github.io/Logging_KARLSHAMN/knärot/A 63192-2019.png")</f>
        <v/>
      </c>
      <c r="V788">
        <f>HYPERLINK("https://klasma.github.io/Logging_KARLSHAMN/klagomål/A 63192-2019.docx")</f>
        <v/>
      </c>
      <c r="W788">
        <f>HYPERLINK("https://klasma.github.io/Logging_KARLSHAMN/klagomålsmail/A 63192-2019.docx")</f>
        <v/>
      </c>
      <c r="X788">
        <f>HYPERLINK("https://klasma.github.io/Logging_KARLSHAMN/tillsyn/A 63192-2019.docx")</f>
        <v/>
      </c>
      <c r="Y788">
        <f>HYPERLINK("https://klasma.github.io/Logging_KARLSHAMN/tillsynsmail/A 63192-2019.docx")</f>
        <v/>
      </c>
    </row>
    <row r="789" ht="15" customHeight="1">
      <c r="A789" t="inlineStr">
        <is>
          <t>A 65230-2019</t>
        </is>
      </c>
      <c r="B789" s="1" t="n">
        <v>43797</v>
      </c>
      <c r="C789" s="1" t="n">
        <v>45171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45171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45171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45171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45171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45171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45171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45171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45171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45171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45171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45171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45171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45171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HYPERLINK("https://klasma.github.io/Logging_OLOFSTROM/knärot/A 67560-2019.png")</f>
        <v/>
      </c>
      <c r="V802">
        <f>HYPERLINK("https://klasma.github.io/Logging_OLOFSTROM/klagomål/A 67560-2019.docx")</f>
        <v/>
      </c>
      <c r="W802">
        <f>HYPERLINK("https://klasma.github.io/Logging_OLOFSTROM/klagomålsmail/A 67560-2019.docx")</f>
        <v/>
      </c>
      <c r="X802">
        <f>HYPERLINK("https://klasma.github.io/Logging_OLOFSTROM/tillsyn/A 67560-2019.docx")</f>
        <v/>
      </c>
      <c r="Y802">
        <f>HYPERLINK("https://klasma.github.io/Logging_OLOFSTROM/tillsynsmail/A 67560-2019.docx")</f>
        <v/>
      </c>
    </row>
    <row r="803" ht="15" customHeight="1">
      <c r="A803" t="inlineStr">
        <is>
          <t>A 68240-2019</t>
        </is>
      </c>
      <c r="B803" s="1" t="n">
        <v>43817</v>
      </c>
      <c r="C803" s="1" t="n">
        <v>45171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45171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45171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45171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45171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45171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45171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45171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45171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45171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45171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45171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45171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45171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45171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45171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45171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45171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45171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45171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45171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45171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45171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45171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45171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45171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45171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45171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45171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45171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45171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45171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45171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45171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45171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45171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45171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45171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45171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45171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45171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45171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45171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45171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45171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45171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45171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45171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45171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45171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45171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45171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45171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45171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45171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45171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45171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45171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45171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45171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45171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45171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45171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45171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45171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45171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45171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45171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45171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45171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45171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45171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45171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45171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45171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45171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45171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45171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45171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45171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45171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45171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45171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45171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45171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45171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45171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45171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45171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45171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45171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45171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45171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45171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45171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45171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45171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45171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45171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45171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45171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45171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45171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45171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45171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45171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45171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45171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45171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45171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45171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45171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45171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45171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45171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45171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45171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45171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45171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45171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45171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45171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45171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45171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45171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45171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45171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45171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45171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45171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45171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45171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45171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45171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45171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45171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45171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45171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45171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45171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45171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45171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45171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45171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45171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45171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45171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45171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45171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45171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45171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45171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45171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45171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45171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45171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45171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45171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45171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45171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45171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45171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45171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45171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45171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45171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45171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45171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45171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45171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45171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45171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45171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45171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45171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45171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45171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45171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45171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45171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45171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45171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45171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45171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45171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45171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45171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45171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45171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45171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45171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45171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45171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45171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45171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45171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45171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45171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45171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45171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45171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45171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45171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45171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45171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45171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45171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45171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45171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45171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45171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45171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45171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45171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45171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45171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45171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45171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45171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45171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45171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45171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45171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45171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45171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45171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45171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45171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45171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45171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45171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45171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45171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45171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45171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45171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45171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45171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45171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45171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45171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45171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45171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45171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45171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45171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45171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45171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45171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45171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45171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45171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45171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45171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45171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45171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45171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45171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45171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45171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45171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45171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45171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45171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45171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45171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45171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45171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45171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45171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45171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45171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45171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45171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45171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45171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45171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45171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45171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45171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45171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45171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45171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45171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45171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45171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45171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45171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45171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45171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45171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45171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45171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45171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45171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45171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45171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45171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45171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45171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45171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45171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45171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45171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45171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45171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45171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45171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45171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45171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45171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45171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45171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45171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45171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45171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45171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45171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45171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45171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45171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45171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45171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45171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45171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45171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45171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45171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45171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45171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45171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45171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45171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45171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45171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45171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45171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45171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45171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45171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45171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45171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45171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45171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45171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45171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45171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45171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45171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45171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45171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45171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45171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45171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45171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45171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45171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45171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45171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45171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45171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45171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45171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45171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45171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45171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45171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45171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45171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45171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45171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45171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45171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45171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45171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45171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45171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45171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45171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45171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45171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45171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45171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45171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45171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45171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45171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45171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45171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45171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45171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45171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45171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45171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45171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45171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45171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45171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45171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45171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45171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45171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45171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45171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45171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45171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45171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45171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45171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45171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45171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45171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45171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45171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45171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45171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45171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45171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45171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45171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45171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45171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45171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45171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45171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45171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45171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45171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45171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45171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45171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45171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45171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45171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45171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45171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45171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45171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45171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45171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45171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45171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45171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45171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45171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45171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45171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45171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45171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45171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45171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45171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45171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45171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45171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45171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45171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45171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45171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45171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45171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45171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45171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45171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45171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45171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45171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45171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45171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45171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45171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45171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45171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45171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45171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45171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45171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45171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45171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45171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45171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45171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45171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45171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45171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45171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45171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45171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45171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45171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45171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45171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45171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45171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45171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45171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45171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45171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45171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45171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45171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45171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45171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45171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45171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45171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45171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45171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45171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45171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45171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45171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45171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45171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45171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45171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45171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45171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45171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45171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45171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45171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45171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45171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45171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45171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45171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45171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45171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45171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45171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45171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45171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45171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45171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45171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45171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45171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45171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45171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45171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45171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45171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45171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45171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45171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45171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45171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45171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45171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45171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45171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45171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45171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45171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45171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45171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45171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45171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45171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45171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45171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45171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45171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45171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45171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45171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45171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45171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45171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45171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45171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45171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45171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45171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45171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45171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45171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45171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45171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45171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45171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45171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45171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45171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45171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45171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45171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45171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45171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45171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45171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45171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45171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45171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45171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45171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45171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45171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45171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45171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45171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45171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45171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45171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45171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45171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45171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45171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45171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45171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45171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45171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45171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45171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45171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45171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45171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45171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45171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45171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45171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45171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45171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45171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45171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45171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45171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45171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45171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45171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45171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45171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45171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45171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45171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45171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45171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45171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45171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45171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45171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45171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45171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45171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45171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45171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45171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45171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45171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45171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45171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45171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45171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45171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45171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45171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45171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45171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45171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45171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45171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45171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45171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45171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45171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45171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45171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45171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45171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45171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45171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45171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45171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45171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45171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45171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45171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45171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45171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45171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45171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45171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45171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45171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45171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45171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45171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45171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45171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45171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45171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45171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45171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45171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45171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45171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45171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45171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45171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45171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45171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45171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45171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45171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45171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45171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45171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45171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45171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45171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45171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45171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45171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45171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45171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45171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45171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45171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45171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45171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45171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45171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45171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45171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45171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45171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45171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45171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45171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45171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45171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45171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45171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45171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45171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45171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45171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45171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45171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45171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45171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45171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45171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45171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45171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45171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45171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45171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45171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45171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45171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45171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45171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45171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45171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45171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45171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45171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45171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45171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45171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45171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45171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45171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45171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45171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45171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45171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45171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45171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45171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45171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45171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45171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45171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45171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45171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45171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45171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45171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45171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45171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45171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45171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45171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45171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45171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45171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45171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45171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45171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45171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45171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45171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45171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45171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45171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45171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45171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45171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45171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45171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45171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45171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45171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45171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45171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45171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45171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45171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45171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45171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45171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45171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45171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45171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45171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45171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45171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45171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45171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45171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45171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45171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45171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45171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45171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45171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45171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45171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45171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45171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45171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45171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45171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45171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45171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45171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45171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45171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45171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45171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45171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45171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45171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45171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45171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45171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45171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45171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45171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45171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45171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45171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45171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45171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45171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45171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45171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45171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45171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45171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45171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45171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45171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45171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45171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45171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45171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45171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45171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45171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45171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45171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45171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45171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45171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45171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45171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45171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45171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45171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45171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45171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45171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45171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45171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45171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45171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45171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45171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45171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45171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45171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45171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45171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45171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45171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45171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45171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45171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45171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45171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45171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45171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45171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45171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45171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45171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45171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45171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45171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45171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45171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45171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45171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45171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45171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45171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45171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45171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45171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45171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45171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45171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45171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45171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45171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45171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45171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45171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45171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45171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45171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45171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45171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45171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45171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45171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45171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45171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45171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45171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45171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45171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45171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45171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45171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45171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45171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45171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45171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45171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45171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45171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45171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45171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45171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45171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45171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45171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45171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45171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45171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45171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45171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45171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45171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45171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45171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45171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45171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45171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45171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45171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45171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45171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45171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45171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45171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45171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45171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45171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45171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45171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45171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45171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45171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45171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45171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45171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45171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45171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45171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45171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45171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45171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45171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45171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45171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45171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45171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45171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45171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45171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45171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45171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45171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45171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45171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45171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45171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45171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45171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45171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45171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45171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45171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45171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45171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45171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45171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45171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45171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45171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45171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45171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45171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45171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45171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45171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45171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45171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45171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45171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45171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45171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45171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45171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45171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45171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45171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45171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45171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45171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45171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45171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45171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45171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45171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45171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45171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45171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45171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45171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45171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45171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45171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45171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45171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45171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45171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45171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45171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45171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45171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45171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45171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45171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45171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45171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45171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45171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45171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45171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45171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45171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45171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45171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45171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45171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45171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45171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45171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45171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45171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45171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45171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45171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45171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45171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45171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45171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45171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45171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45171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45171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45171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45171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45171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45171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45171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45171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45171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45171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45171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45171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45171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45171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45171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45171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45171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45171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45171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45171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45171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45171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45171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45171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45171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45171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45171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45171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45171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45171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45171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45171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45171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45171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45171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45171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45171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45171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45171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45171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45171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45171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45171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45171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45171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45171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45171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45171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45171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45171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45171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45171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45171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45171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45171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45171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45171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45171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45171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45171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45171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45171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45171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45171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45171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45171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45171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45171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45171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45171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45171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45171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45171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45171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45171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45171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45171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45171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45171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45171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45171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45171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45171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45171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45171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45171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45171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45171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45171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45171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45171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45171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45171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45171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45171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45171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45171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45171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45171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45171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45171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45171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45171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45171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45171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45171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45171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45171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45171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45171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45171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45171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45171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45171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45171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45171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45171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45171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45171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45171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45171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45171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45171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45171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45171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45171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45171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45171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45171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45171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45171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45171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45171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45171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45171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45171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45171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45171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45171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45171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45171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45171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45171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45171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45171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45171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45171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45171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45171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45171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45171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45171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45171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45171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45171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45171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45171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45171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45171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45171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45171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45171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45171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45171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45171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45171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45171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45171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45171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45171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45171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45171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45171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45171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45171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45171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45171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45171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45171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45171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45171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45171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45171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45171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45171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45171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45171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45171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45171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45171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45171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45171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45171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45171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45171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45171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45171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45171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45171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45171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45171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45171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45171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45171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45171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45171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45171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45171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45171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45171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45171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45171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45171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45171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  <c r="U2112">
        <f>HYPERLINK("https://klasma.github.io/Logging_RONNEBY/knärot/A 32281-2023.png")</f>
        <v/>
      </c>
      <c r="V2112">
        <f>HYPERLINK("https://klasma.github.io/Logging_RONNEBY/klagomål/A 32281-2023.docx")</f>
        <v/>
      </c>
      <c r="W2112">
        <f>HYPERLINK("https://klasma.github.io/Logging_RONNEBY/klagomålsmail/A 32281-2023.docx")</f>
        <v/>
      </c>
      <c r="X2112">
        <f>HYPERLINK("https://klasma.github.io/Logging_RONNEBY/tillsyn/A 32281-2023.docx")</f>
        <v/>
      </c>
      <c r="Y2112">
        <f>HYPERLINK("https://klasma.github.io/Logging_RONNEBY/tillsynsmail/A 32281-2023.docx")</f>
        <v/>
      </c>
    </row>
    <row r="2113" ht="15" customHeight="1">
      <c r="A2113" t="inlineStr">
        <is>
          <t>A 33018-2023</t>
        </is>
      </c>
      <c r="B2113" s="1" t="n">
        <v>45125</v>
      </c>
      <c r="C2113" s="1" t="n">
        <v>45171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45171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45171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45171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45171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45171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45171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45171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45171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45171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45171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45171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45171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45171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45171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45171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45171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45171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45171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45171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45171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45171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45171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45171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45171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45171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45171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45171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45171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45171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45171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45171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45171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>
      <c r="A2146" t="inlineStr">
        <is>
          <t>A 40579-2023</t>
        </is>
      </c>
      <c r="B2146" s="1" t="n">
        <v>45170</v>
      </c>
      <c r="C2146" s="1" t="n">
        <v>45171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2023-09-02T03:29:42Z</dcterms:created>
  <dcterms:modified xmlns:dcterms="http://purl.org/dc/terms/" xmlns:xsi="http://www.w3.org/2001/XMLSchema-instance" xsi:type="dcterms:W3CDTF">2023-09-02T03:29:43Z</dcterms:modified>
</cp:coreProperties>
</file>