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45188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40399-2018.xlsx", "A 40399-2018")</f>
        <v/>
      </c>
      <c r="T2">
        <f>HYPERLINK("https://klasma.github.io/Logging_BOLLEBYGD/kartor/A 40399-2018.png", "A 40399-2018")</f>
        <v/>
      </c>
      <c r="V2">
        <f>HYPERLINK("https://klasma.github.io/Logging_BOLLEBYGD/klagomål/A 40399-2018.docx", "A 40399-2018")</f>
        <v/>
      </c>
      <c r="W2">
        <f>HYPERLINK("https://klasma.github.io/Logging_BOLLEBYGD/klagomålsmail/A 40399-2018.docx", "A 40399-2018")</f>
        <v/>
      </c>
      <c r="X2">
        <f>HYPERLINK("https://klasma.github.io/Logging_BOLLEBYGD/tillsyn/A 40399-2018.docx", "A 40399-2018")</f>
        <v/>
      </c>
      <c r="Y2">
        <f>HYPERLINK("https://klasma.github.io/Logging_BOLLEBYGD/tillsynsmail/A 40399-2018.docx", "A 40399-2018")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45188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65506-2020.xlsx", "A 65506-2020")</f>
        <v/>
      </c>
      <c r="T3">
        <f>HYPERLINK("https://klasma.github.io/Logging_BOLLEBYGD/kartor/A 65506-2020.png", "A 65506-2020")</f>
        <v/>
      </c>
      <c r="V3">
        <f>HYPERLINK("https://klasma.github.io/Logging_BOLLEBYGD/klagomål/A 65506-2020.docx", "A 65506-2020")</f>
        <v/>
      </c>
      <c r="W3">
        <f>HYPERLINK("https://klasma.github.io/Logging_BOLLEBYGD/klagomålsmail/A 65506-2020.docx", "A 65506-2020")</f>
        <v/>
      </c>
      <c r="X3">
        <f>HYPERLINK("https://klasma.github.io/Logging_BOLLEBYGD/tillsyn/A 65506-2020.docx", "A 65506-2020")</f>
        <v/>
      </c>
      <c r="Y3">
        <f>HYPERLINK("https://klasma.github.io/Logging_BOLLEBYGD/tillsynsmail/A 65506-2020.docx", "A 65506-2020")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45188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31843-2021.xlsx", "A 31843-2021")</f>
        <v/>
      </c>
      <c r="T4">
        <f>HYPERLINK("https://klasma.github.io/Logging_BOLLEBYGD/kartor/A 31843-2021.png", "A 31843-2021")</f>
        <v/>
      </c>
      <c r="V4">
        <f>HYPERLINK("https://klasma.github.io/Logging_BOLLEBYGD/klagomål/A 31843-2021.docx", "A 31843-2021")</f>
        <v/>
      </c>
      <c r="W4">
        <f>HYPERLINK("https://klasma.github.io/Logging_BOLLEBYGD/klagomålsmail/A 31843-2021.docx", "A 31843-2021")</f>
        <v/>
      </c>
      <c r="X4">
        <f>HYPERLINK("https://klasma.github.io/Logging_BOLLEBYGD/tillsyn/A 31843-2021.docx", "A 31843-2021")</f>
        <v/>
      </c>
      <c r="Y4">
        <f>HYPERLINK("https://klasma.github.io/Logging_BOLLEBYGD/tillsynsmail/A 31843-2021.docx", "A 31843-2021")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45188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57212-2018.xlsx", "A 57212-2018")</f>
        <v/>
      </c>
      <c r="T5">
        <f>HYPERLINK("https://klasma.github.io/Logging_BOLLEBYGD/kartor/A 57212-2018.png", "A 57212-2018")</f>
        <v/>
      </c>
      <c r="V5">
        <f>HYPERLINK("https://klasma.github.io/Logging_BOLLEBYGD/klagomål/A 57212-2018.docx", "A 57212-2018")</f>
        <v/>
      </c>
      <c r="W5">
        <f>HYPERLINK("https://klasma.github.io/Logging_BOLLEBYGD/klagomålsmail/A 57212-2018.docx", "A 57212-2018")</f>
        <v/>
      </c>
      <c r="X5">
        <f>HYPERLINK("https://klasma.github.io/Logging_BOLLEBYGD/tillsyn/A 57212-2018.docx", "A 57212-2018")</f>
        <v/>
      </c>
      <c r="Y5">
        <f>HYPERLINK("https://klasma.github.io/Logging_BOLLEBYGD/tillsynsmail/A 57212-2018.docx", "A 57212-2018")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45188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62092-2018.xlsx", "A 62092-2018")</f>
        <v/>
      </c>
      <c r="T6">
        <f>HYPERLINK("https://klasma.github.io/Logging_BOLLEBYGD/kartor/A 62092-2018.png", "A 62092-2018")</f>
        <v/>
      </c>
      <c r="V6">
        <f>HYPERLINK("https://klasma.github.io/Logging_BOLLEBYGD/klagomål/A 62092-2018.docx", "A 62092-2018")</f>
        <v/>
      </c>
      <c r="W6">
        <f>HYPERLINK("https://klasma.github.io/Logging_BOLLEBYGD/klagomålsmail/A 62092-2018.docx", "A 62092-2018")</f>
        <v/>
      </c>
      <c r="X6">
        <f>HYPERLINK("https://klasma.github.io/Logging_BOLLEBYGD/tillsyn/A 62092-2018.docx", "A 62092-2018")</f>
        <v/>
      </c>
      <c r="Y6">
        <f>HYPERLINK("https://klasma.github.io/Logging_BOLLEBYGD/tillsynsmail/A 62092-2018.docx", "A 62092-2018")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45188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51541-2020.xlsx", "A 51541-2020")</f>
        <v/>
      </c>
      <c r="T7">
        <f>HYPERLINK("https://klasma.github.io/Logging_BOLLEBYGD/kartor/A 51541-2020.png", "A 51541-2020")</f>
        <v/>
      </c>
      <c r="V7">
        <f>HYPERLINK("https://klasma.github.io/Logging_BOLLEBYGD/klagomål/A 51541-2020.docx", "A 51541-2020")</f>
        <v/>
      </c>
      <c r="W7">
        <f>HYPERLINK("https://klasma.github.io/Logging_BOLLEBYGD/klagomålsmail/A 51541-2020.docx", "A 51541-2020")</f>
        <v/>
      </c>
      <c r="X7">
        <f>HYPERLINK("https://klasma.github.io/Logging_BOLLEBYGD/tillsyn/A 51541-2020.docx", "A 51541-2020")</f>
        <v/>
      </c>
      <c r="Y7">
        <f>HYPERLINK("https://klasma.github.io/Logging_BOLLEBYGD/tillsynsmail/A 51541-2020.docx", "A 51541-2020")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45188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65581-2020.xlsx", "A 65581-2020")</f>
        <v/>
      </c>
      <c r="T8">
        <f>HYPERLINK("https://klasma.github.io/Logging_BOLLEBYGD/kartor/A 65581-2020.png", "A 65581-2020")</f>
        <v/>
      </c>
      <c r="U8">
        <f>HYPERLINK("https://klasma.github.io/Logging_BOLLEBYGD/knärot/A 65581-2020.png", "A 65581-2020")</f>
        <v/>
      </c>
      <c r="V8">
        <f>HYPERLINK("https://klasma.github.io/Logging_BOLLEBYGD/klagomål/A 65581-2020.docx", "A 65581-2020")</f>
        <v/>
      </c>
      <c r="W8">
        <f>HYPERLINK("https://klasma.github.io/Logging_BOLLEBYGD/klagomålsmail/A 65581-2020.docx", "A 65581-2020")</f>
        <v/>
      </c>
      <c r="X8">
        <f>HYPERLINK("https://klasma.github.io/Logging_BOLLEBYGD/tillsyn/A 65581-2020.docx", "A 65581-2020")</f>
        <v/>
      </c>
      <c r="Y8">
        <f>HYPERLINK("https://klasma.github.io/Logging_BOLLEBYGD/tillsynsmail/A 65581-2020.docx", "A 65581-2020")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45188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30777-2023.xlsx", "A 30777-2023")</f>
        <v/>
      </c>
      <c r="T9">
        <f>HYPERLINK("https://klasma.github.io/Logging_BOLLEBYGD/kartor/A 30777-2023.png", "A 30777-2023")</f>
        <v/>
      </c>
      <c r="V9">
        <f>HYPERLINK("https://klasma.github.io/Logging_BOLLEBYGD/klagomål/A 30777-2023.docx", "A 30777-2023")</f>
        <v/>
      </c>
      <c r="W9">
        <f>HYPERLINK("https://klasma.github.io/Logging_BOLLEBYGD/klagomålsmail/A 30777-2023.docx", "A 30777-2023")</f>
        <v/>
      </c>
      <c r="X9">
        <f>HYPERLINK("https://klasma.github.io/Logging_BOLLEBYGD/tillsyn/A 30777-2023.docx", "A 30777-2023")</f>
        <v/>
      </c>
      <c r="Y9">
        <f>HYPERLINK("https://klasma.github.io/Logging_BOLLEBYGD/tillsynsmail/A 30777-2023.docx", "A 30777-2023")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45188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30785-2023.xlsx", "A 30785-2023")</f>
        <v/>
      </c>
      <c r="T10">
        <f>HYPERLINK("https://klasma.github.io/Logging_BOLLEBYGD/kartor/A 30785-2023.png", "A 30785-2023")</f>
        <v/>
      </c>
      <c r="V10">
        <f>HYPERLINK("https://klasma.github.io/Logging_BOLLEBYGD/klagomål/A 30785-2023.docx", "A 30785-2023")</f>
        <v/>
      </c>
      <c r="W10">
        <f>HYPERLINK("https://klasma.github.io/Logging_BOLLEBYGD/klagomålsmail/A 30785-2023.docx", "A 30785-2023")</f>
        <v/>
      </c>
      <c r="X10">
        <f>HYPERLINK("https://klasma.github.io/Logging_BOLLEBYGD/tillsyn/A 30785-2023.docx", "A 30785-2023")</f>
        <v/>
      </c>
      <c r="Y10">
        <f>HYPERLINK("https://klasma.github.io/Logging_BOLLEBYGD/tillsynsmail/A 30785-2023.docx", "A 30785-2023")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45188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30666-2023.xlsx", "A 30666-2023")</f>
        <v/>
      </c>
      <c r="T11">
        <f>HYPERLINK("https://klasma.github.io/Logging_BOLLEBYGD/kartor/A 30666-2023.png", "A 30666-2023")</f>
        <v/>
      </c>
      <c r="V11">
        <f>HYPERLINK("https://klasma.github.io/Logging_BOLLEBYGD/klagomål/A 30666-2023.docx", "A 30666-2023")</f>
        <v/>
      </c>
      <c r="W11">
        <f>HYPERLINK("https://klasma.github.io/Logging_BOLLEBYGD/klagomålsmail/A 30666-2023.docx", "A 30666-2023")</f>
        <v/>
      </c>
      <c r="X11">
        <f>HYPERLINK("https://klasma.github.io/Logging_BOLLEBYGD/tillsyn/A 30666-2023.docx", "A 30666-2023")</f>
        <v/>
      </c>
      <c r="Y11">
        <f>HYPERLINK("https://klasma.github.io/Logging_BOLLEBYGD/tillsynsmail/A 30666-2023.docx", "A 30666-2023")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45188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30671-2023.xlsx", "A 30671-2023")</f>
        <v/>
      </c>
      <c r="T12">
        <f>HYPERLINK("https://klasma.github.io/Logging_BOLLEBYGD/kartor/A 30671-2023.png", "A 30671-2023")</f>
        <v/>
      </c>
      <c r="U12">
        <f>HYPERLINK("https://klasma.github.io/Logging_BOLLEBYGD/knärot/A 30671-2023.png", "A 30671-2023")</f>
        <v/>
      </c>
      <c r="V12">
        <f>HYPERLINK("https://klasma.github.io/Logging_BOLLEBYGD/klagomål/A 30671-2023.docx", "A 30671-2023")</f>
        <v/>
      </c>
      <c r="W12">
        <f>HYPERLINK("https://klasma.github.io/Logging_BOLLEBYGD/klagomålsmail/A 30671-2023.docx", "A 30671-2023")</f>
        <v/>
      </c>
      <c r="X12">
        <f>HYPERLINK("https://klasma.github.io/Logging_BOLLEBYGD/tillsyn/A 30671-2023.docx", "A 30671-2023")</f>
        <v/>
      </c>
      <c r="Y12">
        <f>HYPERLINK("https://klasma.github.io/Logging_BOLLEBYGD/tillsynsmail/A 30671-2023.docx", "A 30671-2023")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45188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31742-2023.xlsx", "A 31742-2023")</f>
        <v/>
      </c>
      <c r="T13">
        <f>HYPERLINK("https://klasma.github.io/Logging_BOLLEBYGD/kartor/A 31742-2023.png", "A 31742-2023")</f>
        <v/>
      </c>
      <c r="V13">
        <f>HYPERLINK("https://klasma.github.io/Logging_BOLLEBYGD/klagomål/A 31742-2023.docx", "A 31742-2023")</f>
        <v/>
      </c>
      <c r="W13">
        <f>HYPERLINK("https://klasma.github.io/Logging_BOLLEBYGD/klagomålsmail/A 31742-2023.docx", "A 31742-2023")</f>
        <v/>
      </c>
      <c r="X13">
        <f>HYPERLINK("https://klasma.github.io/Logging_BOLLEBYGD/tillsyn/A 31742-2023.docx", "A 31742-2023")</f>
        <v/>
      </c>
      <c r="Y13">
        <f>HYPERLINK("https://klasma.github.io/Logging_BOLLEBYGD/tillsynsmail/A 31742-2023.docx", "A 31742-2023")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45188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45188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45188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45188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45188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45188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45188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45188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45188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45188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45188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45188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45188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45188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45188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45188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45188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45188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45188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45188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45188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45188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45188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45188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45188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45188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45188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45188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45188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45188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45188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45188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45188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45188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45188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45188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45188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45188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45188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45188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45188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45188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45188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45188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45188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45188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45188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45188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45188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45188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45188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45188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45188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45188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45188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45188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45188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45188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45188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45188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45188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45188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45188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45188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45188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45188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45188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45188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45188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45188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45188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45188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45188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45188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45188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45188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45188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45188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45188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45188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45188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45188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45188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45188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45188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45188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45188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45188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45188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45188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45188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45188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45188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45188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45188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45188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45188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45188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45188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45188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45188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45188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45188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45188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45188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45188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45188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45188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45188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45188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45188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45188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45188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45188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45188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45188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45188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45188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45188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45188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45188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45188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45188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45188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45188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45188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45188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45188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45188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45188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45188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45188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45188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45188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45188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45188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45188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45188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45188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45188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45188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45188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45188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45188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45188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45188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45188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45188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45188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45188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45188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45188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45188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45188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45188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45188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45188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45188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45188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45188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45188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45188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45188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45188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45188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45188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45188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45188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45188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45188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45188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45188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45188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45188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45188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45188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45188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45188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45188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45188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45188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45188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45188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45188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45188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45188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35491-2023.png", "A 35491-2023")</f>
        <v/>
      </c>
      <c r="V199">
        <f>HYPERLINK("https://klasma.github.io/Logging_BOLLEBYGD/klagomål/A 35491-2023.docx", "A 35491-2023")</f>
        <v/>
      </c>
      <c r="W199">
        <f>HYPERLINK("https://klasma.github.io/Logging_BOLLEBYGD/klagomålsmail/A 35491-2023.docx", "A 35491-2023")</f>
        <v/>
      </c>
      <c r="X199">
        <f>HYPERLINK("https://klasma.github.io/Logging_BOLLEBYGD/tillsyn/A 35491-2023.docx", "A 35491-2023")</f>
        <v/>
      </c>
      <c r="Y199">
        <f>HYPERLINK("https://klasma.github.io/Logging_BOLLEBYGD/tillsynsmail/A 35491-2023.docx", "A 35491-2023")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45188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45188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45188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45188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2023-09-19T06:44:36Z</dcterms:created>
  <dcterms:modified xmlns:dcterms="http://purl.org/dc/terms/" xmlns:xsi="http://www.w3.org/2001/XMLSchema-instance" xsi:type="dcterms:W3CDTF">2023-09-19T06:44:36Z</dcterms:modified>
</cp:coreProperties>
</file>