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6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35302-2021</t>
        </is>
      </c>
      <c r="B2" s="1" t="n">
        <v>44384</v>
      </c>
      <c r="C2" s="1" t="n">
        <v>45205</v>
      </c>
      <c r="D2" t="inlineStr">
        <is>
          <t>VÄSTRA GÖTALANDS LÄN</t>
        </is>
      </c>
      <c r="E2" t="inlineStr">
        <is>
          <t>GRÄSTORP</t>
        </is>
      </c>
      <c r="F2" t="inlineStr">
        <is>
          <t>Sveaskog</t>
        </is>
      </c>
      <c r="G2" t="n">
        <v>12.8</v>
      </c>
      <c r="H2" t="n">
        <v>3</v>
      </c>
      <c r="I2" t="n">
        <v>0</v>
      </c>
      <c r="J2" t="n">
        <v>3</v>
      </c>
      <c r="K2" t="n">
        <v>0</v>
      </c>
      <c r="L2" t="n">
        <v>0</v>
      </c>
      <c r="M2" t="n">
        <v>0</v>
      </c>
      <c r="N2" t="n">
        <v>0</v>
      </c>
      <c r="O2" t="n">
        <v>3</v>
      </c>
      <c r="P2" t="n">
        <v>0</v>
      </c>
      <c r="Q2" t="n">
        <v>3</v>
      </c>
      <c r="R2" s="2" t="inlineStr">
        <is>
          <t>Duvhök
Spillkråka
Talltita</t>
        </is>
      </c>
      <c r="S2">
        <f>HYPERLINK("https://klasma.github.io/Logging_GRASTORP/artfynd/A 35302-2021.xlsx", "A 35302-2021")</f>
        <v/>
      </c>
      <c r="T2">
        <f>HYPERLINK("https://klasma.github.io/Logging_GRASTORP/kartor/A 35302-2021.png", "A 35302-2021")</f>
        <v/>
      </c>
      <c r="V2">
        <f>HYPERLINK("https://klasma.github.io/Logging_GRASTORP/klagomål/A 35302-2021.docx", "A 35302-2021")</f>
        <v/>
      </c>
      <c r="W2">
        <f>HYPERLINK("https://klasma.github.io/Logging_GRASTORP/klagomålsmail/A 35302-2021.docx", "A 35302-2021")</f>
        <v/>
      </c>
      <c r="X2">
        <f>HYPERLINK("https://klasma.github.io/Logging_GRASTORP/tillsyn/A 35302-2021.docx", "A 35302-2021")</f>
        <v/>
      </c>
      <c r="Y2">
        <f>HYPERLINK("https://klasma.github.io/Logging_GRASTORP/tillsynsmail/A 35302-2021.docx", "A 35302-2021")</f>
        <v/>
      </c>
    </row>
    <row r="3" ht="15" customHeight="1">
      <c r="A3" t="inlineStr">
        <is>
          <t>A 65830-2018</t>
        </is>
      </c>
      <c r="B3" s="1" t="n">
        <v>43433</v>
      </c>
      <c r="C3" s="1" t="n">
        <v>45205</v>
      </c>
      <c r="D3" t="inlineStr">
        <is>
          <t>VÄSTRA GÖTALANDS LÄN</t>
        </is>
      </c>
      <c r="E3" t="inlineStr">
        <is>
          <t>GRÄSTORP</t>
        </is>
      </c>
      <c r="G3" t="n">
        <v>1.2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17032-2019</t>
        </is>
      </c>
      <c r="B4" s="1" t="n">
        <v>43433</v>
      </c>
      <c r="C4" s="1" t="n">
        <v>45205</v>
      </c>
      <c r="D4" t="inlineStr">
        <is>
          <t>VÄSTRA GÖTALANDS LÄN</t>
        </is>
      </c>
      <c r="E4" t="inlineStr">
        <is>
          <t>GRÄSTORP</t>
        </is>
      </c>
      <c r="G4" t="n">
        <v>0.7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66069-2018</t>
        </is>
      </c>
      <c r="B5" s="1" t="n">
        <v>43434</v>
      </c>
      <c r="C5" s="1" t="n">
        <v>45205</v>
      </c>
      <c r="D5" t="inlineStr">
        <is>
          <t>VÄSTRA GÖTALANDS LÄN</t>
        </is>
      </c>
      <c r="E5" t="inlineStr">
        <is>
          <t>GRÄSTORP</t>
        </is>
      </c>
      <c r="G5" t="n">
        <v>4.1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66400-2018</t>
        </is>
      </c>
      <c r="B6" s="1" t="n">
        <v>43437</v>
      </c>
      <c r="C6" s="1" t="n">
        <v>45205</v>
      </c>
      <c r="D6" t="inlineStr">
        <is>
          <t>VÄSTRA GÖTALANDS LÄN</t>
        </is>
      </c>
      <c r="E6" t="inlineStr">
        <is>
          <t>GRÄSTORP</t>
        </is>
      </c>
      <c r="G6" t="n">
        <v>1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68385-2018</t>
        </is>
      </c>
      <c r="B7" s="1" t="n">
        <v>43442</v>
      </c>
      <c r="C7" s="1" t="n">
        <v>45205</v>
      </c>
      <c r="D7" t="inlineStr">
        <is>
          <t>VÄSTRA GÖTALANDS LÄN</t>
        </is>
      </c>
      <c r="E7" t="inlineStr">
        <is>
          <t>GRÄSTORP</t>
        </is>
      </c>
      <c r="G7" t="n">
        <v>4.7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1480-2019</t>
        </is>
      </c>
      <c r="B8" s="1" t="n">
        <v>43473</v>
      </c>
      <c r="C8" s="1" t="n">
        <v>45205</v>
      </c>
      <c r="D8" t="inlineStr">
        <is>
          <t>VÄSTRA GÖTALANDS LÄN</t>
        </is>
      </c>
      <c r="E8" t="inlineStr">
        <is>
          <t>GRÄSTORP</t>
        </is>
      </c>
      <c r="G8" t="n">
        <v>1.4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1961-2019</t>
        </is>
      </c>
      <c r="B9" s="1" t="n">
        <v>43475</v>
      </c>
      <c r="C9" s="1" t="n">
        <v>45205</v>
      </c>
      <c r="D9" t="inlineStr">
        <is>
          <t>VÄSTRA GÖTALANDS LÄN</t>
        </is>
      </c>
      <c r="E9" t="inlineStr">
        <is>
          <t>GRÄSTORP</t>
        </is>
      </c>
      <c r="F9" t="inlineStr">
        <is>
          <t>Kyrkan</t>
        </is>
      </c>
      <c r="G9" t="n">
        <v>2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4090-2019</t>
        </is>
      </c>
      <c r="B10" s="1" t="n">
        <v>43482</v>
      </c>
      <c r="C10" s="1" t="n">
        <v>45205</v>
      </c>
      <c r="D10" t="inlineStr">
        <is>
          <t>VÄSTRA GÖTALANDS LÄN</t>
        </is>
      </c>
      <c r="E10" t="inlineStr">
        <is>
          <t>GRÄSTORP</t>
        </is>
      </c>
      <c r="G10" t="n">
        <v>13.8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4087-2019</t>
        </is>
      </c>
      <c r="B11" s="1" t="n">
        <v>43482</v>
      </c>
      <c r="C11" s="1" t="n">
        <v>45205</v>
      </c>
      <c r="D11" t="inlineStr">
        <is>
          <t>VÄSTRA GÖTALANDS LÄN</t>
        </is>
      </c>
      <c r="E11" t="inlineStr">
        <is>
          <t>GRÄSTORP</t>
        </is>
      </c>
      <c r="G11" t="n">
        <v>1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4085-2019</t>
        </is>
      </c>
      <c r="B12" s="1" t="n">
        <v>43482</v>
      </c>
      <c r="C12" s="1" t="n">
        <v>45205</v>
      </c>
      <c r="D12" t="inlineStr">
        <is>
          <t>VÄSTRA GÖTALANDS LÄN</t>
        </is>
      </c>
      <c r="E12" t="inlineStr">
        <is>
          <t>GRÄSTORP</t>
        </is>
      </c>
      <c r="G12" t="n">
        <v>7.1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6288-2019</t>
        </is>
      </c>
      <c r="B13" s="1" t="n">
        <v>43493</v>
      </c>
      <c r="C13" s="1" t="n">
        <v>45205</v>
      </c>
      <c r="D13" t="inlineStr">
        <is>
          <t>VÄSTRA GÖTALANDS LÄN</t>
        </is>
      </c>
      <c r="E13" t="inlineStr">
        <is>
          <t>GRÄSTORP</t>
        </is>
      </c>
      <c r="G13" t="n">
        <v>1.6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31266-2019</t>
        </is>
      </c>
      <c r="B14" s="1" t="n">
        <v>43640</v>
      </c>
      <c r="C14" s="1" t="n">
        <v>45205</v>
      </c>
      <c r="D14" t="inlineStr">
        <is>
          <t>VÄSTRA GÖTALANDS LÄN</t>
        </is>
      </c>
      <c r="E14" t="inlineStr">
        <is>
          <t>GRÄSTORP</t>
        </is>
      </c>
      <c r="G14" t="n">
        <v>12.1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40951-2019</t>
        </is>
      </c>
      <c r="B15" s="1" t="n">
        <v>43697</v>
      </c>
      <c r="C15" s="1" t="n">
        <v>45205</v>
      </c>
      <c r="D15" t="inlineStr">
        <is>
          <t>VÄSTRA GÖTALANDS LÄN</t>
        </is>
      </c>
      <c r="E15" t="inlineStr">
        <is>
          <t>GRÄSTORP</t>
        </is>
      </c>
      <c r="G15" t="n">
        <v>3.2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43537-2019</t>
        </is>
      </c>
      <c r="B16" s="1" t="n">
        <v>43706</v>
      </c>
      <c r="C16" s="1" t="n">
        <v>45205</v>
      </c>
      <c r="D16" t="inlineStr">
        <is>
          <t>VÄSTRA GÖTALANDS LÄN</t>
        </is>
      </c>
      <c r="E16" t="inlineStr">
        <is>
          <t>GRÄSTORP</t>
        </is>
      </c>
      <c r="G16" t="n">
        <v>2.6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44582-2019</t>
        </is>
      </c>
      <c r="B17" s="1" t="n">
        <v>43711</v>
      </c>
      <c r="C17" s="1" t="n">
        <v>45205</v>
      </c>
      <c r="D17" t="inlineStr">
        <is>
          <t>VÄSTRA GÖTALANDS LÄN</t>
        </is>
      </c>
      <c r="E17" t="inlineStr">
        <is>
          <t>GRÄSTORP</t>
        </is>
      </c>
      <c r="G17" t="n">
        <v>2.1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48556-2019</t>
        </is>
      </c>
      <c r="B18" s="1" t="n">
        <v>43727</v>
      </c>
      <c r="C18" s="1" t="n">
        <v>45205</v>
      </c>
      <c r="D18" t="inlineStr">
        <is>
          <t>VÄSTRA GÖTALANDS LÄN</t>
        </is>
      </c>
      <c r="E18" t="inlineStr">
        <is>
          <t>GRÄSTORP</t>
        </is>
      </c>
      <c r="G18" t="n">
        <v>1.5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60701-2019</t>
        </is>
      </c>
      <c r="B19" s="1" t="n">
        <v>43781</v>
      </c>
      <c r="C19" s="1" t="n">
        <v>45205</v>
      </c>
      <c r="D19" t="inlineStr">
        <is>
          <t>VÄSTRA GÖTALANDS LÄN</t>
        </is>
      </c>
      <c r="E19" t="inlineStr">
        <is>
          <t>GRÄSTORP</t>
        </is>
      </c>
      <c r="G19" t="n">
        <v>3.9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60705-2019</t>
        </is>
      </c>
      <c r="B20" s="1" t="n">
        <v>43781</v>
      </c>
      <c r="C20" s="1" t="n">
        <v>45205</v>
      </c>
      <c r="D20" t="inlineStr">
        <is>
          <t>VÄSTRA GÖTALANDS LÄN</t>
        </is>
      </c>
      <c r="E20" t="inlineStr">
        <is>
          <t>GRÄSTORP</t>
        </is>
      </c>
      <c r="G20" t="n">
        <v>0.3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62002-2019</t>
        </is>
      </c>
      <c r="B21" s="1" t="n">
        <v>43787</v>
      </c>
      <c r="C21" s="1" t="n">
        <v>45205</v>
      </c>
      <c r="D21" t="inlineStr">
        <is>
          <t>VÄSTRA GÖTALANDS LÄN</t>
        </is>
      </c>
      <c r="E21" t="inlineStr">
        <is>
          <t>GRÄSTORP</t>
        </is>
      </c>
      <c r="G21" t="n">
        <v>1.1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62008-2019</t>
        </is>
      </c>
      <c r="B22" s="1" t="n">
        <v>43787</v>
      </c>
      <c r="C22" s="1" t="n">
        <v>45205</v>
      </c>
      <c r="D22" t="inlineStr">
        <is>
          <t>VÄSTRA GÖTALANDS LÄN</t>
        </is>
      </c>
      <c r="E22" t="inlineStr">
        <is>
          <t>GRÄSTORP</t>
        </is>
      </c>
      <c r="G22" t="n">
        <v>11.7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65543-2019</t>
        </is>
      </c>
      <c r="B23" s="1" t="n">
        <v>43803</v>
      </c>
      <c r="C23" s="1" t="n">
        <v>45205</v>
      </c>
      <c r="D23" t="inlineStr">
        <is>
          <t>VÄSTRA GÖTALANDS LÄN</t>
        </is>
      </c>
      <c r="E23" t="inlineStr">
        <is>
          <t>GRÄSTORP</t>
        </is>
      </c>
      <c r="G23" t="n">
        <v>3.4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13490-2020</t>
        </is>
      </c>
      <c r="B24" s="1" t="n">
        <v>43894</v>
      </c>
      <c r="C24" s="1" t="n">
        <v>45205</v>
      </c>
      <c r="D24" t="inlineStr">
        <is>
          <t>VÄSTRA GÖTALANDS LÄN</t>
        </is>
      </c>
      <c r="E24" t="inlineStr">
        <is>
          <t>GRÄSTORP</t>
        </is>
      </c>
      <c r="G24" t="n">
        <v>0.8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12994-2020</t>
        </is>
      </c>
      <c r="B25" s="1" t="n">
        <v>43900</v>
      </c>
      <c r="C25" s="1" t="n">
        <v>45205</v>
      </c>
      <c r="D25" t="inlineStr">
        <is>
          <t>VÄSTRA GÖTALANDS LÄN</t>
        </is>
      </c>
      <c r="E25" t="inlineStr">
        <is>
          <t>GRÄSTORP</t>
        </is>
      </c>
      <c r="G25" t="n">
        <v>2.4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12985-2020</t>
        </is>
      </c>
      <c r="B26" s="1" t="n">
        <v>43900</v>
      </c>
      <c r="C26" s="1" t="n">
        <v>45205</v>
      </c>
      <c r="D26" t="inlineStr">
        <is>
          <t>VÄSTRA GÖTALANDS LÄN</t>
        </is>
      </c>
      <c r="E26" t="inlineStr">
        <is>
          <t>GRÄSTORP</t>
        </is>
      </c>
      <c r="G26" t="n">
        <v>1.1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13004-2020</t>
        </is>
      </c>
      <c r="B27" s="1" t="n">
        <v>43900</v>
      </c>
      <c r="C27" s="1" t="n">
        <v>45205</v>
      </c>
      <c r="D27" t="inlineStr">
        <is>
          <t>VÄSTRA GÖTALANDS LÄN</t>
        </is>
      </c>
      <c r="E27" t="inlineStr">
        <is>
          <t>GRÄSTORP</t>
        </is>
      </c>
      <c r="G27" t="n">
        <v>0.5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18685-2020</t>
        </is>
      </c>
      <c r="B28" s="1" t="n">
        <v>43930</v>
      </c>
      <c r="C28" s="1" t="n">
        <v>45205</v>
      </c>
      <c r="D28" t="inlineStr">
        <is>
          <t>VÄSTRA GÖTALANDS LÄN</t>
        </is>
      </c>
      <c r="E28" t="inlineStr">
        <is>
          <t>GRÄSTORP</t>
        </is>
      </c>
      <c r="G28" t="n">
        <v>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18697-2020</t>
        </is>
      </c>
      <c r="B29" s="1" t="n">
        <v>43930</v>
      </c>
      <c r="C29" s="1" t="n">
        <v>45205</v>
      </c>
      <c r="D29" t="inlineStr">
        <is>
          <t>VÄSTRA GÖTALANDS LÄN</t>
        </is>
      </c>
      <c r="E29" t="inlineStr">
        <is>
          <t>GRÄSTORP</t>
        </is>
      </c>
      <c r="G29" t="n">
        <v>1.2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18940-2020</t>
        </is>
      </c>
      <c r="B30" s="1" t="n">
        <v>43935</v>
      </c>
      <c r="C30" s="1" t="n">
        <v>45205</v>
      </c>
      <c r="D30" t="inlineStr">
        <is>
          <t>VÄSTRA GÖTALANDS LÄN</t>
        </is>
      </c>
      <c r="E30" t="inlineStr">
        <is>
          <t>GRÄSTORP</t>
        </is>
      </c>
      <c r="G30" t="n">
        <v>1.1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24993-2020</t>
        </is>
      </c>
      <c r="B31" s="1" t="n">
        <v>43979</v>
      </c>
      <c r="C31" s="1" t="n">
        <v>45205</v>
      </c>
      <c r="D31" t="inlineStr">
        <is>
          <t>VÄSTRA GÖTALANDS LÄN</t>
        </is>
      </c>
      <c r="E31" t="inlineStr">
        <is>
          <t>GRÄSTORP</t>
        </is>
      </c>
      <c r="G31" t="n">
        <v>0.5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25777-2020</t>
        </is>
      </c>
      <c r="B32" s="1" t="n">
        <v>43984</v>
      </c>
      <c r="C32" s="1" t="n">
        <v>45205</v>
      </c>
      <c r="D32" t="inlineStr">
        <is>
          <t>VÄSTRA GÖTALANDS LÄN</t>
        </is>
      </c>
      <c r="E32" t="inlineStr">
        <is>
          <t>GRÄSTORP</t>
        </is>
      </c>
      <c r="G32" t="n">
        <v>2.4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27984-2020</t>
        </is>
      </c>
      <c r="B33" s="1" t="n">
        <v>43997</v>
      </c>
      <c r="C33" s="1" t="n">
        <v>45205</v>
      </c>
      <c r="D33" t="inlineStr">
        <is>
          <t>VÄSTRA GÖTALANDS LÄN</t>
        </is>
      </c>
      <c r="E33" t="inlineStr">
        <is>
          <t>GRÄSTORP</t>
        </is>
      </c>
      <c r="G33" t="n">
        <v>0.9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33546-2020</t>
        </is>
      </c>
      <c r="B34" s="1" t="n">
        <v>44021</v>
      </c>
      <c r="C34" s="1" t="n">
        <v>45205</v>
      </c>
      <c r="D34" t="inlineStr">
        <is>
          <t>VÄSTRA GÖTALANDS LÄN</t>
        </is>
      </c>
      <c r="E34" t="inlineStr">
        <is>
          <t>GRÄSTORP</t>
        </is>
      </c>
      <c r="G34" t="n">
        <v>1.4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33692-2020</t>
        </is>
      </c>
      <c r="B35" s="1" t="n">
        <v>44022</v>
      </c>
      <c r="C35" s="1" t="n">
        <v>45205</v>
      </c>
      <c r="D35" t="inlineStr">
        <is>
          <t>VÄSTRA GÖTALANDS LÄN</t>
        </is>
      </c>
      <c r="E35" t="inlineStr">
        <is>
          <t>GRÄSTORP</t>
        </is>
      </c>
      <c r="G35" t="n">
        <v>10.3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33974-2020</t>
        </is>
      </c>
      <c r="B36" s="1" t="n">
        <v>44028</v>
      </c>
      <c r="C36" s="1" t="n">
        <v>45205</v>
      </c>
      <c r="D36" t="inlineStr">
        <is>
          <t>VÄSTRA GÖTALANDS LÄN</t>
        </is>
      </c>
      <c r="E36" t="inlineStr">
        <is>
          <t>GRÄSTORP</t>
        </is>
      </c>
      <c r="G36" t="n">
        <v>1.8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34614-2020</t>
        </is>
      </c>
      <c r="B37" s="1" t="n">
        <v>44034</v>
      </c>
      <c r="C37" s="1" t="n">
        <v>45205</v>
      </c>
      <c r="D37" t="inlineStr">
        <is>
          <t>VÄSTRA GÖTALANDS LÄN</t>
        </is>
      </c>
      <c r="E37" t="inlineStr">
        <is>
          <t>GRÄSTORP</t>
        </is>
      </c>
      <c r="G37" t="n">
        <v>2.7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35772-2020</t>
        </is>
      </c>
      <c r="B38" s="1" t="n">
        <v>44046</v>
      </c>
      <c r="C38" s="1" t="n">
        <v>45205</v>
      </c>
      <c r="D38" t="inlineStr">
        <is>
          <t>VÄSTRA GÖTALANDS LÄN</t>
        </is>
      </c>
      <c r="E38" t="inlineStr">
        <is>
          <t>GRÄSTORP</t>
        </is>
      </c>
      <c r="G38" t="n">
        <v>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39280-2020</t>
        </is>
      </c>
      <c r="B39" s="1" t="n">
        <v>44063</v>
      </c>
      <c r="C39" s="1" t="n">
        <v>45205</v>
      </c>
      <c r="D39" t="inlineStr">
        <is>
          <t>VÄSTRA GÖTALANDS LÄN</t>
        </is>
      </c>
      <c r="E39" t="inlineStr">
        <is>
          <t>GRÄSTORP</t>
        </is>
      </c>
      <c r="G39" t="n">
        <v>1.5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39562-2020</t>
        </is>
      </c>
      <c r="B40" s="1" t="n">
        <v>44063</v>
      </c>
      <c r="C40" s="1" t="n">
        <v>45205</v>
      </c>
      <c r="D40" t="inlineStr">
        <is>
          <t>VÄSTRA GÖTALANDS LÄN</t>
        </is>
      </c>
      <c r="E40" t="inlineStr">
        <is>
          <t>GRÄSTORP</t>
        </is>
      </c>
      <c r="G40" t="n">
        <v>0.7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43571-2020</t>
        </is>
      </c>
      <c r="B41" s="1" t="n">
        <v>44077</v>
      </c>
      <c r="C41" s="1" t="n">
        <v>45205</v>
      </c>
      <c r="D41" t="inlineStr">
        <is>
          <t>VÄSTRA GÖTALANDS LÄN</t>
        </is>
      </c>
      <c r="E41" t="inlineStr">
        <is>
          <t>GRÄSTORP</t>
        </is>
      </c>
      <c r="G41" t="n">
        <v>3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45396-2020</t>
        </is>
      </c>
      <c r="B42" s="1" t="n">
        <v>44089</v>
      </c>
      <c r="C42" s="1" t="n">
        <v>45205</v>
      </c>
      <c r="D42" t="inlineStr">
        <is>
          <t>VÄSTRA GÖTALANDS LÄN</t>
        </is>
      </c>
      <c r="E42" t="inlineStr">
        <is>
          <t>GRÄSTORP</t>
        </is>
      </c>
      <c r="G42" t="n">
        <v>1.9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54123-2020</t>
        </is>
      </c>
      <c r="B43" s="1" t="n">
        <v>44125</v>
      </c>
      <c r="C43" s="1" t="n">
        <v>45205</v>
      </c>
      <c r="D43" t="inlineStr">
        <is>
          <t>VÄSTRA GÖTALANDS LÄN</t>
        </is>
      </c>
      <c r="E43" t="inlineStr">
        <is>
          <t>GRÄSTORP</t>
        </is>
      </c>
      <c r="G43" t="n">
        <v>0.3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55366-2020</t>
        </is>
      </c>
      <c r="B44" s="1" t="n">
        <v>44131</v>
      </c>
      <c r="C44" s="1" t="n">
        <v>45205</v>
      </c>
      <c r="D44" t="inlineStr">
        <is>
          <t>VÄSTRA GÖTALANDS LÄN</t>
        </is>
      </c>
      <c r="E44" t="inlineStr">
        <is>
          <t>GRÄSTORP</t>
        </is>
      </c>
      <c r="G44" t="n">
        <v>1.8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58482-2020</t>
        </is>
      </c>
      <c r="B45" s="1" t="n">
        <v>44145</v>
      </c>
      <c r="C45" s="1" t="n">
        <v>45205</v>
      </c>
      <c r="D45" t="inlineStr">
        <is>
          <t>VÄSTRA GÖTALANDS LÄN</t>
        </is>
      </c>
      <c r="E45" t="inlineStr">
        <is>
          <t>GRÄSTORP</t>
        </is>
      </c>
      <c r="G45" t="n">
        <v>0.4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62101-2020</t>
        </is>
      </c>
      <c r="B46" s="1" t="n">
        <v>44159</v>
      </c>
      <c r="C46" s="1" t="n">
        <v>45205</v>
      </c>
      <c r="D46" t="inlineStr">
        <is>
          <t>VÄSTRA GÖTALANDS LÄN</t>
        </is>
      </c>
      <c r="E46" t="inlineStr">
        <is>
          <t>GRÄSTORP</t>
        </is>
      </c>
      <c r="F46" t="inlineStr">
        <is>
          <t>Kyrkan</t>
        </is>
      </c>
      <c r="G46" t="n">
        <v>2.6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64352-2020</t>
        </is>
      </c>
      <c r="B47" s="1" t="n">
        <v>44166</v>
      </c>
      <c r="C47" s="1" t="n">
        <v>45205</v>
      </c>
      <c r="D47" t="inlineStr">
        <is>
          <t>VÄSTRA GÖTALANDS LÄN</t>
        </is>
      </c>
      <c r="E47" t="inlineStr">
        <is>
          <t>GRÄSTORP</t>
        </is>
      </c>
      <c r="G47" t="n">
        <v>3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64033-2020</t>
        </is>
      </c>
      <c r="B48" s="1" t="n">
        <v>44167</v>
      </c>
      <c r="C48" s="1" t="n">
        <v>45205</v>
      </c>
      <c r="D48" t="inlineStr">
        <is>
          <t>VÄSTRA GÖTALANDS LÄN</t>
        </is>
      </c>
      <c r="E48" t="inlineStr">
        <is>
          <t>GRÄSTORP</t>
        </is>
      </c>
      <c r="G48" t="n">
        <v>0.3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663-2021</t>
        </is>
      </c>
      <c r="B49" s="1" t="n">
        <v>44203</v>
      </c>
      <c r="C49" s="1" t="n">
        <v>45205</v>
      </c>
      <c r="D49" t="inlineStr">
        <is>
          <t>VÄSTRA GÖTALANDS LÄN</t>
        </is>
      </c>
      <c r="E49" t="inlineStr">
        <is>
          <t>GRÄSTORP</t>
        </is>
      </c>
      <c r="G49" t="n">
        <v>0.4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12846-2021</t>
        </is>
      </c>
      <c r="B50" s="1" t="n">
        <v>44270</v>
      </c>
      <c r="C50" s="1" t="n">
        <v>45205</v>
      </c>
      <c r="D50" t="inlineStr">
        <is>
          <t>VÄSTRA GÖTALANDS LÄN</t>
        </is>
      </c>
      <c r="E50" t="inlineStr">
        <is>
          <t>GRÄSTORP</t>
        </is>
      </c>
      <c r="G50" t="n">
        <v>1.7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27635-2021</t>
        </is>
      </c>
      <c r="B51" s="1" t="n">
        <v>44354</v>
      </c>
      <c r="C51" s="1" t="n">
        <v>45205</v>
      </c>
      <c r="D51" t="inlineStr">
        <is>
          <t>VÄSTRA GÖTALANDS LÄN</t>
        </is>
      </c>
      <c r="E51" t="inlineStr">
        <is>
          <t>GRÄSTORP</t>
        </is>
      </c>
      <c r="G51" t="n">
        <v>1.3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37677-2021</t>
        </is>
      </c>
      <c r="B52" s="1" t="n">
        <v>44400</v>
      </c>
      <c r="C52" s="1" t="n">
        <v>45205</v>
      </c>
      <c r="D52" t="inlineStr">
        <is>
          <t>VÄSTRA GÖTALANDS LÄN</t>
        </is>
      </c>
      <c r="E52" t="inlineStr">
        <is>
          <t>GRÄSTORP</t>
        </is>
      </c>
      <c r="G52" t="n">
        <v>4.1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66967-2021</t>
        </is>
      </c>
      <c r="B53" s="1" t="n">
        <v>44522</v>
      </c>
      <c r="C53" s="1" t="n">
        <v>45205</v>
      </c>
      <c r="D53" t="inlineStr">
        <is>
          <t>VÄSTRA GÖTALANDS LÄN</t>
        </is>
      </c>
      <c r="E53" t="inlineStr">
        <is>
          <t>GRÄSTORP</t>
        </is>
      </c>
      <c r="G53" t="n">
        <v>0.5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13049-2022</t>
        </is>
      </c>
      <c r="B54" s="1" t="n">
        <v>44643</v>
      </c>
      <c r="C54" s="1" t="n">
        <v>45205</v>
      </c>
      <c r="D54" t="inlineStr">
        <is>
          <t>VÄSTRA GÖTALANDS LÄN</t>
        </is>
      </c>
      <c r="E54" t="inlineStr">
        <is>
          <t>GRÄSTORP</t>
        </is>
      </c>
      <c r="G54" t="n">
        <v>1.1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15731-2022</t>
        </is>
      </c>
      <c r="B55" s="1" t="n">
        <v>44663</v>
      </c>
      <c r="C55" s="1" t="n">
        <v>45205</v>
      </c>
      <c r="D55" t="inlineStr">
        <is>
          <t>VÄSTRA GÖTALANDS LÄN</t>
        </is>
      </c>
      <c r="E55" t="inlineStr">
        <is>
          <t>GRÄSTORP</t>
        </is>
      </c>
      <c r="G55" t="n">
        <v>2.5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23944-2022</t>
        </is>
      </c>
      <c r="B56" s="1" t="n">
        <v>44722</v>
      </c>
      <c r="C56" s="1" t="n">
        <v>45205</v>
      </c>
      <c r="D56" t="inlineStr">
        <is>
          <t>VÄSTRA GÖTALANDS LÄN</t>
        </is>
      </c>
      <c r="E56" t="inlineStr">
        <is>
          <t>GRÄSTORP</t>
        </is>
      </c>
      <c r="G56" t="n">
        <v>3.8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24049-2022</t>
        </is>
      </c>
      <c r="B57" s="1" t="n">
        <v>44724</v>
      </c>
      <c r="C57" s="1" t="n">
        <v>45205</v>
      </c>
      <c r="D57" t="inlineStr">
        <is>
          <t>VÄSTRA GÖTALANDS LÄN</t>
        </is>
      </c>
      <c r="E57" t="inlineStr">
        <is>
          <t>GRÄSTORP</t>
        </is>
      </c>
      <c r="G57" t="n">
        <v>2.9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37214-2022</t>
        </is>
      </c>
      <c r="B58" s="1" t="n">
        <v>44806</v>
      </c>
      <c r="C58" s="1" t="n">
        <v>45205</v>
      </c>
      <c r="D58" t="inlineStr">
        <is>
          <t>VÄSTRA GÖTALANDS LÄN</t>
        </is>
      </c>
      <c r="E58" t="inlineStr">
        <is>
          <t>GRÄSTORP</t>
        </is>
      </c>
      <c r="G58" t="n">
        <v>4.8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37286-2022</t>
        </is>
      </c>
      <c r="B59" s="1" t="n">
        <v>44808</v>
      </c>
      <c r="C59" s="1" t="n">
        <v>45205</v>
      </c>
      <c r="D59" t="inlineStr">
        <is>
          <t>VÄSTRA GÖTALANDS LÄN</t>
        </is>
      </c>
      <c r="E59" t="inlineStr">
        <is>
          <t>GRÄSTORP</t>
        </is>
      </c>
      <c r="G59" t="n">
        <v>5.1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38061-2022</t>
        </is>
      </c>
      <c r="B60" s="1" t="n">
        <v>44811</v>
      </c>
      <c r="C60" s="1" t="n">
        <v>45205</v>
      </c>
      <c r="D60" t="inlineStr">
        <is>
          <t>VÄSTRA GÖTALANDS LÄN</t>
        </is>
      </c>
      <c r="E60" t="inlineStr">
        <is>
          <t>GRÄSTORP</t>
        </is>
      </c>
      <c r="G60" t="n">
        <v>6.7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16011-2023</t>
        </is>
      </c>
      <c r="B61" s="1" t="n">
        <v>45026</v>
      </c>
      <c r="C61" s="1" t="n">
        <v>45205</v>
      </c>
      <c r="D61" t="inlineStr">
        <is>
          <t>VÄSTRA GÖTALANDS LÄN</t>
        </is>
      </c>
      <c r="E61" t="inlineStr">
        <is>
          <t>GRÄSTORP</t>
        </is>
      </c>
      <c r="G61" t="n">
        <v>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23965-2023</t>
        </is>
      </c>
      <c r="B62" s="1" t="n">
        <v>45078</v>
      </c>
      <c r="C62" s="1" t="n">
        <v>45205</v>
      </c>
      <c r="D62" t="inlineStr">
        <is>
          <t>VÄSTRA GÖTALANDS LÄN</t>
        </is>
      </c>
      <c r="E62" t="inlineStr">
        <is>
          <t>GRÄSTORP</t>
        </is>
      </c>
      <c r="G62" t="n">
        <v>1.6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24985-2023</t>
        </is>
      </c>
      <c r="B63" s="1" t="n">
        <v>45085</v>
      </c>
      <c r="C63" s="1" t="n">
        <v>45205</v>
      </c>
      <c r="D63" t="inlineStr">
        <is>
          <t>VÄSTRA GÖTALANDS LÄN</t>
        </is>
      </c>
      <c r="E63" t="inlineStr">
        <is>
          <t>GRÄSTORP</t>
        </is>
      </c>
      <c r="G63" t="n">
        <v>7.4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24930-2023</t>
        </is>
      </c>
      <c r="B64" s="1" t="n">
        <v>45085</v>
      </c>
      <c r="C64" s="1" t="n">
        <v>45205</v>
      </c>
      <c r="D64" t="inlineStr">
        <is>
          <t>VÄSTRA GÖTALANDS LÄN</t>
        </is>
      </c>
      <c r="E64" t="inlineStr">
        <is>
          <t>GRÄSTORP</t>
        </is>
      </c>
      <c r="G64" t="n">
        <v>21.8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33143-2023</t>
        </is>
      </c>
      <c r="B65" s="1" t="n">
        <v>45112</v>
      </c>
      <c r="C65" s="1" t="n">
        <v>45205</v>
      </c>
      <c r="D65" t="inlineStr">
        <is>
          <t>VÄSTRA GÖTALANDS LÄN</t>
        </is>
      </c>
      <c r="E65" t="inlineStr">
        <is>
          <t>GRÄSTORP</t>
        </is>
      </c>
      <c r="G65" t="n">
        <v>1.8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33145-2023</t>
        </is>
      </c>
      <c r="B66" s="1" t="n">
        <v>45112</v>
      </c>
      <c r="C66" s="1" t="n">
        <v>45205</v>
      </c>
      <c r="D66" t="inlineStr">
        <is>
          <t>VÄSTRA GÖTALANDS LÄN</t>
        </is>
      </c>
      <c r="E66" t="inlineStr">
        <is>
          <t>GRÄSTORP</t>
        </is>
      </c>
      <c r="G66" t="n">
        <v>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>
      <c r="A67" t="inlineStr">
        <is>
          <t>A 35394-2023</t>
        </is>
      </c>
      <c r="B67" s="1" t="n">
        <v>45146</v>
      </c>
      <c r="C67" s="1" t="n">
        <v>45205</v>
      </c>
      <c r="D67" t="inlineStr">
        <is>
          <t>VÄSTRA GÖTALANDS LÄN</t>
        </is>
      </c>
      <c r="E67" t="inlineStr">
        <is>
          <t>GRÄSTORP</t>
        </is>
      </c>
      <c r="G67" t="n">
        <v>2.5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2023-10-06T15:48:05Z</dcterms:created>
  <dcterms:modified xmlns:dcterms="http://purl.org/dc/terms/" xmlns:xsi="http://www.w3.org/2001/XMLSchema-instance" xsi:type="dcterms:W3CDTF">2023-10-06T15:48:05Z</dcterms:modified>
</cp:coreProperties>
</file>