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45186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66380-2021.xlsx", "A 66380-2021")</f>
        <v/>
      </c>
      <c r="T2">
        <f>HYPERLINK("https://klasma.github.io/Logging_HANINGE/kartor/A 66380-2021.png", "A 66380-2021")</f>
        <v/>
      </c>
      <c r="U2">
        <f>HYPERLINK("https://klasma.github.io/Logging_HANINGE/knärot/A 66380-2021.png", "A 66380-2021")</f>
        <v/>
      </c>
      <c r="V2">
        <f>HYPERLINK("https://klasma.github.io/Logging_HANINGE/klagomål/A 66380-2021.docx", "A 66380-2021")</f>
        <v/>
      </c>
      <c r="W2">
        <f>HYPERLINK("https://klasma.github.io/Logging_HANINGE/klagomålsmail/A 66380-2021.docx", "A 66380-2021")</f>
        <v/>
      </c>
      <c r="X2">
        <f>HYPERLINK("https://klasma.github.io/Logging_HANINGE/tillsyn/A 66380-2021.docx", "A 66380-2021")</f>
        <v/>
      </c>
      <c r="Y2">
        <f>HYPERLINK("https://klasma.github.io/Logging_HANINGE/tillsynsmail/A 66380-2021.docx", "A 66380-2021")</f>
        <v/>
      </c>
    </row>
    <row r="3" ht="15" customHeight="1">
      <c r="A3" t="inlineStr">
        <is>
          <t>A 34417-2023</t>
        </is>
      </c>
      <c r="B3" s="1" t="n">
        <v>45139</v>
      </c>
      <c r="C3" s="1" t="n">
        <v>45186</v>
      </c>
      <c r="D3" t="inlineStr">
        <is>
          <t>STOCKHOLMS LÄN</t>
        </is>
      </c>
      <c r="E3" t="inlineStr">
        <is>
          <t>HANINGE</t>
        </is>
      </c>
      <c r="G3" t="n">
        <v>3.8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17</v>
      </c>
      <c r="R3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3">
        <f>HYPERLINK("https://klasma.github.io/Logging_HANINGE/artfynd/A 34417-2023.xlsx", "A 34417-2023")</f>
        <v/>
      </c>
      <c r="T3">
        <f>HYPERLINK("https://klasma.github.io/Logging_HANINGE/kartor/A 34417-2023.png", "A 34417-2023")</f>
        <v/>
      </c>
      <c r="V3">
        <f>HYPERLINK("https://klasma.github.io/Logging_HANINGE/klagomål/A 34417-2023.docx", "A 34417-2023")</f>
        <v/>
      </c>
      <c r="W3">
        <f>HYPERLINK("https://klasma.github.io/Logging_HANINGE/klagomålsmail/A 34417-2023.docx", "A 34417-2023")</f>
        <v/>
      </c>
      <c r="X3">
        <f>HYPERLINK("https://klasma.github.io/Logging_HANINGE/tillsyn/A 34417-2023.docx", "A 34417-2023")</f>
        <v/>
      </c>
      <c r="Y3">
        <f>HYPERLINK("https://klasma.github.io/Logging_HANINGE/tillsynsmail/A 34417-2023.docx", "A 34417-2023")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45186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25567-2023.xlsx", "A 25567-2023")</f>
        <v/>
      </c>
      <c r="T4">
        <f>HYPERLINK("https://klasma.github.io/Logging_HANINGE/kartor/A 25567-2023.png", "A 25567-2023")</f>
        <v/>
      </c>
      <c r="V4">
        <f>HYPERLINK("https://klasma.github.io/Logging_HANINGE/klagomål/A 25567-2023.docx", "A 25567-2023")</f>
        <v/>
      </c>
      <c r="W4">
        <f>HYPERLINK("https://klasma.github.io/Logging_HANINGE/klagomålsmail/A 25567-2023.docx", "A 25567-2023")</f>
        <v/>
      </c>
      <c r="X4">
        <f>HYPERLINK("https://klasma.github.io/Logging_HANINGE/tillsyn/A 25567-2023.docx", "A 25567-2023")</f>
        <v/>
      </c>
      <c r="Y4">
        <f>HYPERLINK("https://klasma.github.io/Logging_HANINGE/tillsynsmail/A 25567-2023.docx", "A 25567-2023")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45186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67868-2021.xlsx", "A 67868-2021")</f>
        <v/>
      </c>
      <c r="T5">
        <f>HYPERLINK("https://klasma.github.io/Logging_HANINGE/kartor/A 67868-2021.png", "A 67868-2021")</f>
        <v/>
      </c>
      <c r="V5">
        <f>HYPERLINK("https://klasma.github.io/Logging_HANINGE/klagomål/A 67868-2021.docx", "A 67868-2021")</f>
        <v/>
      </c>
      <c r="W5">
        <f>HYPERLINK("https://klasma.github.io/Logging_HANINGE/klagomålsmail/A 67868-2021.docx", "A 67868-2021")</f>
        <v/>
      </c>
      <c r="X5">
        <f>HYPERLINK("https://klasma.github.io/Logging_HANINGE/tillsyn/A 67868-2021.docx", "A 67868-2021")</f>
        <v/>
      </c>
      <c r="Y5">
        <f>HYPERLINK("https://klasma.github.io/Logging_HANINGE/tillsynsmail/A 67868-2021.docx", "A 67868-2021")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45186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40859-2022.xlsx", "A 40859-2022")</f>
        <v/>
      </c>
      <c r="T6">
        <f>HYPERLINK("https://klasma.github.io/Logging_HANINGE/kartor/A 40859-2022.png", "A 40859-2022")</f>
        <v/>
      </c>
      <c r="V6">
        <f>HYPERLINK("https://klasma.github.io/Logging_HANINGE/klagomål/A 40859-2022.docx", "A 40859-2022")</f>
        <v/>
      </c>
      <c r="W6">
        <f>HYPERLINK("https://klasma.github.io/Logging_HANINGE/klagomålsmail/A 40859-2022.docx", "A 40859-2022")</f>
        <v/>
      </c>
      <c r="X6">
        <f>HYPERLINK("https://klasma.github.io/Logging_HANINGE/tillsyn/A 40859-2022.docx", "A 40859-2022")</f>
        <v/>
      </c>
      <c r="Y6">
        <f>HYPERLINK("https://klasma.github.io/Logging_HANINGE/tillsynsmail/A 40859-2022.docx", "A 40859-2022")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45186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66797-2021.xlsx", "A 66797-2021")</f>
        <v/>
      </c>
      <c r="T7">
        <f>HYPERLINK("https://klasma.github.io/Logging_HANINGE/kartor/A 66797-2021.png", "A 66797-2021")</f>
        <v/>
      </c>
      <c r="V7">
        <f>HYPERLINK("https://klasma.github.io/Logging_HANINGE/klagomål/A 66797-2021.docx", "A 66797-2021")</f>
        <v/>
      </c>
      <c r="W7">
        <f>HYPERLINK("https://klasma.github.io/Logging_HANINGE/klagomålsmail/A 66797-2021.docx", "A 66797-2021")</f>
        <v/>
      </c>
      <c r="X7">
        <f>HYPERLINK("https://klasma.github.io/Logging_HANINGE/tillsyn/A 66797-2021.docx", "A 66797-2021")</f>
        <v/>
      </c>
      <c r="Y7">
        <f>HYPERLINK("https://klasma.github.io/Logging_HANINGE/tillsynsmail/A 66797-2021.docx", "A 66797-2021")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45186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67894-2021.xlsx", "A 67894-2021")</f>
        <v/>
      </c>
      <c r="T8">
        <f>HYPERLINK("https://klasma.github.io/Logging_HANINGE/kartor/A 67894-2021.png", "A 67894-2021")</f>
        <v/>
      </c>
      <c r="V8">
        <f>HYPERLINK("https://klasma.github.io/Logging_HANINGE/klagomål/A 67894-2021.docx", "A 67894-2021")</f>
        <v/>
      </c>
      <c r="W8">
        <f>HYPERLINK("https://klasma.github.io/Logging_HANINGE/klagomålsmail/A 67894-2021.docx", "A 67894-2021")</f>
        <v/>
      </c>
      <c r="X8">
        <f>HYPERLINK("https://klasma.github.io/Logging_HANINGE/tillsyn/A 67894-2021.docx", "A 67894-2021")</f>
        <v/>
      </c>
      <c r="Y8">
        <f>HYPERLINK("https://klasma.github.io/Logging_HANINGE/tillsynsmail/A 67894-2021.docx", "A 67894-2021")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45186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45186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45186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45186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45186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45186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45186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45186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45186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45186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45186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45186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45186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45186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45186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45186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45186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45186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45186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45186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45186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45186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45186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45186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45186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45186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45186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45186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45186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45186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45186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45186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45186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45186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45186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45186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45186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45186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45186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45186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45186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45186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45186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45186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45186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45186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45186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45186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45186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45186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45186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45186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45186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45186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45186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45186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45186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45186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45186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45186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45186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45186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45186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45186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45186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45186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45186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45186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45186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45186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45186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45186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45186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45186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45186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45186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45186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45186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45186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45186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45186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45186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45186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2023-09-17T06:47:26Z</dcterms:created>
  <dcterms:modified xmlns:dcterms="http://purl.org/dc/terms/" xmlns:xsi="http://www.w3.org/2001/XMLSchema-instance" xsi:type="dcterms:W3CDTF">2023-09-17T06:47:27Z</dcterms:modified>
</cp:coreProperties>
</file>