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45791-2019</t>
        </is>
      </c>
      <c r="B2" s="1" t="n">
        <v>43717</v>
      </c>
      <c r="C2" s="1" t="n">
        <v>45192</v>
      </c>
      <c r="D2" t="inlineStr">
        <is>
          <t>VÄSTRA GÖTALANDS LÄN</t>
        </is>
      </c>
      <c r="E2" t="inlineStr">
        <is>
          <t>HERRLJUNGA</t>
        </is>
      </c>
      <c r="F2" t="inlineStr">
        <is>
          <t>Kommuner</t>
        </is>
      </c>
      <c r="G2" t="n">
        <v>3.1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Fläcklungört
Strutbräken
Mindre vattensalamander</t>
        </is>
      </c>
      <c r="S2">
        <f>HYPERLINK("https://klasma.github.io/Logging_HERRLJUNGA/artfynd/A 45791-2019.xlsx", "A 45791-2019")</f>
        <v/>
      </c>
      <c r="T2">
        <f>HYPERLINK("https://klasma.github.io/Logging_HERRLJUNGA/kartor/A 45791-2019.png", "A 45791-2019")</f>
        <v/>
      </c>
      <c r="V2">
        <f>HYPERLINK("https://klasma.github.io/Logging_HERRLJUNGA/klagomål/A 45791-2019.docx", "A 45791-2019")</f>
        <v/>
      </c>
      <c r="W2">
        <f>HYPERLINK("https://klasma.github.io/Logging_HERRLJUNGA/klagomålsmail/A 45791-2019.docx", "A 45791-2019")</f>
        <v/>
      </c>
      <c r="X2">
        <f>HYPERLINK("https://klasma.github.io/Logging_HERRLJUNGA/tillsyn/A 45791-2019.docx", "A 45791-2019")</f>
        <v/>
      </c>
      <c r="Y2">
        <f>HYPERLINK("https://klasma.github.io/Logging_HERRLJUNGA/tillsynsmail/A 45791-2019.docx", "A 45791-2019")</f>
        <v/>
      </c>
    </row>
    <row r="3" ht="15" customHeight="1">
      <c r="A3" t="inlineStr">
        <is>
          <t>A 33897-2018</t>
        </is>
      </c>
      <c r="B3" s="1" t="n">
        <v>43314</v>
      </c>
      <c r="C3" s="1" t="n">
        <v>45192</v>
      </c>
      <c r="D3" t="inlineStr">
        <is>
          <t>VÄSTRA GÖTALANDS LÄN</t>
        </is>
      </c>
      <c r="E3" t="inlineStr">
        <is>
          <t>HERRLJUNGA</t>
        </is>
      </c>
      <c r="G3" t="n">
        <v>18.2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38367-2018</t>
        </is>
      </c>
      <c r="B4" s="1" t="n">
        <v>43339</v>
      </c>
      <c r="C4" s="1" t="n">
        <v>45192</v>
      </c>
      <c r="D4" t="inlineStr">
        <is>
          <t>VÄSTRA GÖTALANDS LÄN</t>
        </is>
      </c>
      <c r="E4" t="inlineStr">
        <is>
          <t>HERRLJUNGA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39100-2018</t>
        </is>
      </c>
      <c r="B5" s="1" t="n">
        <v>43340</v>
      </c>
      <c r="C5" s="1" t="n">
        <v>45192</v>
      </c>
      <c r="D5" t="inlineStr">
        <is>
          <t>VÄSTRA GÖTALANDS LÄN</t>
        </is>
      </c>
      <c r="E5" t="inlineStr">
        <is>
          <t>HERRLJUNGA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41175-2018</t>
        </is>
      </c>
      <c r="B6" s="1" t="n">
        <v>43346</v>
      </c>
      <c r="C6" s="1" t="n">
        <v>45192</v>
      </c>
      <c r="D6" t="inlineStr">
        <is>
          <t>VÄSTRA GÖTALANDS LÄN</t>
        </is>
      </c>
      <c r="E6" t="inlineStr">
        <is>
          <t>HERRLJUNGA</t>
        </is>
      </c>
      <c r="G6" t="n">
        <v>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41162-2018</t>
        </is>
      </c>
      <c r="B7" s="1" t="n">
        <v>43346</v>
      </c>
      <c r="C7" s="1" t="n">
        <v>45192</v>
      </c>
      <c r="D7" t="inlineStr">
        <is>
          <t>VÄSTRA GÖTALANDS LÄN</t>
        </is>
      </c>
      <c r="E7" t="inlineStr">
        <is>
          <t>HERRLJUNGA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41057-2018</t>
        </is>
      </c>
      <c r="B8" s="1" t="n">
        <v>43346</v>
      </c>
      <c r="C8" s="1" t="n">
        <v>45192</v>
      </c>
      <c r="D8" t="inlineStr">
        <is>
          <t>VÄSTRA GÖTALANDS LÄN</t>
        </is>
      </c>
      <c r="E8" t="inlineStr">
        <is>
          <t>HERRLJUNGA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41525-2018</t>
        </is>
      </c>
      <c r="B9" s="1" t="n">
        <v>43349</v>
      </c>
      <c r="C9" s="1" t="n">
        <v>45192</v>
      </c>
      <c r="D9" t="inlineStr">
        <is>
          <t>VÄSTRA GÖTALANDS LÄN</t>
        </is>
      </c>
      <c r="E9" t="inlineStr">
        <is>
          <t>HERRLJUNGA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41314-2018</t>
        </is>
      </c>
      <c r="B10" s="1" t="n">
        <v>43349</v>
      </c>
      <c r="C10" s="1" t="n">
        <v>45192</v>
      </c>
      <c r="D10" t="inlineStr">
        <is>
          <t>VÄSTRA GÖTALANDS LÄN</t>
        </is>
      </c>
      <c r="E10" t="inlineStr">
        <is>
          <t>HERRLJUNGA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45263-2018</t>
        </is>
      </c>
      <c r="B11" s="1" t="n">
        <v>43363</v>
      </c>
      <c r="C11" s="1" t="n">
        <v>45192</v>
      </c>
      <c r="D11" t="inlineStr">
        <is>
          <t>VÄSTRA GÖTALANDS LÄN</t>
        </is>
      </c>
      <c r="E11" t="inlineStr">
        <is>
          <t>HERRLJUNGA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47187-2018</t>
        </is>
      </c>
      <c r="B12" s="1" t="n">
        <v>43369</v>
      </c>
      <c r="C12" s="1" t="n">
        <v>45192</v>
      </c>
      <c r="D12" t="inlineStr">
        <is>
          <t>VÄSTRA GÖTALANDS LÄN</t>
        </is>
      </c>
      <c r="E12" t="inlineStr">
        <is>
          <t>HERRLJUNGA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50101-2018</t>
        </is>
      </c>
      <c r="B13" s="1" t="n">
        <v>43378</v>
      </c>
      <c r="C13" s="1" t="n">
        <v>45192</v>
      </c>
      <c r="D13" t="inlineStr">
        <is>
          <t>VÄSTRA GÖTALANDS LÄN</t>
        </is>
      </c>
      <c r="E13" t="inlineStr">
        <is>
          <t>HERRLJUNGA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58880-2018</t>
        </is>
      </c>
      <c r="B14" s="1" t="n">
        <v>43402</v>
      </c>
      <c r="C14" s="1" t="n">
        <v>45192</v>
      </c>
      <c r="D14" t="inlineStr">
        <is>
          <t>VÄSTRA GÖTALANDS LÄN</t>
        </is>
      </c>
      <c r="E14" t="inlineStr">
        <is>
          <t>HERRLJUNGA</t>
        </is>
      </c>
      <c r="G14" t="n">
        <v>11.8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64368-2018</t>
        </is>
      </c>
      <c r="B15" s="1" t="n">
        <v>43430</v>
      </c>
      <c r="C15" s="1" t="n">
        <v>45192</v>
      </c>
      <c r="D15" t="inlineStr">
        <is>
          <t>VÄSTRA GÖTALANDS LÄN</t>
        </is>
      </c>
      <c r="E15" t="inlineStr">
        <is>
          <t>HERRLJUNGA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64532-2018</t>
        </is>
      </c>
      <c r="B16" s="1" t="n">
        <v>43431</v>
      </c>
      <c r="C16" s="1" t="n">
        <v>45192</v>
      </c>
      <c r="D16" t="inlineStr">
        <is>
          <t>VÄSTRA GÖTALANDS LÄN</t>
        </is>
      </c>
      <c r="E16" t="inlineStr">
        <is>
          <t>HERRLJUNGA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67011-2018</t>
        </is>
      </c>
      <c r="B17" s="1" t="n">
        <v>43438</v>
      </c>
      <c r="C17" s="1" t="n">
        <v>45192</v>
      </c>
      <c r="D17" t="inlineStr">
        <is>
          <t>VÄSTRA GÖTALANDS LÄN</t>
        </is>
      </c>
      <c r="E17" t="inlineStr">
        <is>
          <t>HERRLJUNGA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67350-2018</t>
        </is>
      </c>
      <c r="B18" s="1" t="n">
        <v>43439</v>
      </c>
      <c r="C18" s="1" t="n">
        <v>45192</v>
      </c>
      <c r="D18" t="inlineStr">
        <is>
          <t>VÄSTRA GÖTALANDS LÄN</t>
        </is>
      </c>
      <c r="E18" t="inlineStr">
        <is>
          <t>HERRLJUNGA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68973-2018</t>
        </is>
      </c>
      <c r="B19" s="1" t="n">
        <v>43445</v>
      </c>
      <c r="C19" s="1" t="n">
        <v>45192</v>
      </c>
      <c r="D19" t="inlineStr">
        <is>
          <t>VÄSTRA GÖTALANDS LÄN</t>
        </is>
      </c>
      <c r="E19" t="inlineStr">
        <is>
          <t>HERRLJUNGA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69307-2018</t>
        </is>
      </c>
      <c r="B20" s="1" t="n">
        <v>43446</v>
      </c>
      <c r="C20" s="1" t="n">
        <v>45192</v>
      </c>
      <c r="D20" t="inlineStr">
        <is>
          <t>VÄSTRA GÖTALANDS LÄN</t>
        </is>
      </c>
      <c r="E20" t="inlineStr">
        <is>
          <t>HERRLJUNGA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69374-2018</t>
        </is>
      </c>
      <c r="B21" s="1" t="n">
        <v>43446</v>
      </c>
      <c r="C21" s="1" t="n">
        <v>45192</v>
      </c>
      <c r="D21" t="inlineStr">
        <is>
          <t>VÄSTRA GÖTALANDS LÄN</t>
        </is>
      </c>
      <c r="E21" t="inlineStr">
        <is>
          <t>HERRLJUNGA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71582-2018</t>
        </is>
      </c>
      <c r="B22" s="1" t="n">
        <v>43454</v>
      </c>
      <c r="C22" s="1" t="n">
        <v>45192</v>
      </c>
      <c r="D22" t="inlineStr">
        <is>
          <t>VÄSTRA GÖTALANDS LÄN</t>
        </is>
      </c>
      <c r="E22" t="inlineStr">
        <is>
          <t>HERRLJUNGA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72430-2018</t>
        </is>
      </c>
      <c r="B23" s="1" t="n">
        <v>43461</v>
      </c>
      <c r="C23" s="1" t="n">
        <v>45192</v>
      </c>
      <c r="D23" t="inlineStr">
        <is>
          <t>VÄSTRA GÖTALANDS LÄN</t>
        </is>
      </c>
      <c r="E23" t="inlineStr">
        <is>
          <t>HERRLJUNGA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2609-2019</t>
        </is>
      </c>
      <c r="B24" s="1" t="n">
        <v>43477</v>
      </c>
      <c r="C24" s="1" t="n">
        <v>45192</v>
      </c>
      <c r="D24" t="inlineStr">
        <is>
          <t>VÄSTRA GÖTALANDS LÄN</t>
        </is>
      </c>
      <c r="E24" t="inlineStr">
        <is>
          <t>HERRLJUNGA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2615-2019</t>
        </is>
      </c>
      <c r="B25" s="1" t="n">
        <v>43477</v>
      </c>
      <c r="C25" s="1" t="n">
        <v>45192</v>
      </c>
      <c r="D25" t="inlineStr">
        <is>
          <t>VÄSTRA GÖTALANDS LÄN</t>
        </is>
      </c>
      <c r="E25" t="inlineStr">
        <is>
          <t>HERRLJUNGA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5223-2019</t>
        </is>
      </c>
      <c r="B26" s="1" t="n">
        <v>43488</v>
      </c>
      <c r="C26" s="1" t="n">
        <v>45192</v>
      </c>
      <c r="D26" t="inlineStr">
        <is>
          <t>VÄSTRA GÖTALANDS LÄN</t>
        </is>
      </c>
      <c r="E26" t="inlineStr">
        <is>
          <t>HERRLJUNGA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5952-2019</t>
        </is>
      </c>
      <c r="B27" s="1" t="n">
        <v>43491</v>
      </c>
      <c r="C27" s="1" t="n">
        <v>45192</v>
      </c>
      <c r="D27" t="inlineStr">
        <is>
          <t>VÄSTRA GÖTALANDS LÄN</t>
        </is>
      </c>
      <c r="E27" t="inlineStr">
        <is>
          <t>HERRLJUNGA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7027-2019</t>
        </is>
      </c>
      <c r="B28" s="1" t="n">
        <v>43495</v>
      </c>
      <c r="C28" s="1" t="n">
        <v>45192</v>
      </c>
      <c r="D28" t="inlineStr">
        <is>
          <t>VÄSTRA GÖTALANDS LÄN</t>
        </is>
      </c>
      <c r="E28" t="inlineStr">
        <is>
          <t>HERRLJUNGA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6807-2019</t>
        </is>
      </c>
      <c r="B29" s="1" t="n">
        <v>43495</v>
      </c>
      <c r="C29" s="1" t="n">
        <v>45192</v>
      </c>
      <c r="D29" t="inlineStr">
        <is>
          <t>VÄSTRA GÖTALANDS LÄN</t>
        </is>
      </c>
      <c r="E29" t="inlineStr">
        <is>
          <t>HERRLJUNGA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8824-2019</t>
        </is>
      </c>
      <c r="B30" s="1" t="n">
        <v>43503</v>
      </c>
      <c r="C30" s="1" t="n">
        <v>45192</v>
      </c>
      <c r="D30" t="inlineStr">
        <is>
          <t>VÄSTRA GÖTALANDS LÄN</t>
        </is>
      </c>
      <c r="E30" t="inlineStr">
        <is>
          <t>HERRLJUNGA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10166-2019</t>
        </is>
      </c>
      <c r="B31" s="1" t="n">
        <v>43510</v>
      </c>
      <c r="C31" s="1" t="n">
        <v>45192</v>
      </c>
      <c r="D31" t="inlineStr">
        <is>
          <t>VÄSTRA GÖTALANDS LÄN</t>
        </is>
      </c>
      <c r="E31" t="inlineStr">
        <is>
          <t>HERRLJUNGA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11025-2019</t>
        </is>
      </c>
      <c r="B32" s="1" t="n">
        <v>43515</v>
      </c>
      <c r="C32" s="1" t="n">
        <v>45192</v>
      </c>
      <c r="D32" t="inlineStr">
        <is>
          <t>VÄSTRA GÖTALANDS LÄN</t>
        </is>
      </c>
      <c r="E32" t="inlineStr">
        <is>
          <t>HERRLJUNGA</t>
        </is>
      </c>
      <c r="F32" t="inlineStr">
        <is>
          <t>Sveaskog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11949-2019</t>
        </is>
      </c>
      <c r="B33" s="1" t="n">
        <v>43521</v>
      </c>
      <c r="C33" s="1" t="n">
        <v>45192</v>
      </c>
      <c r="D33" t="inlineStr">
        <is>
          <t>VÄSTRA GÖTALANDS LÄN</t>
        </is>
      </c>
      <c r="E33" t="inlineStr">
        <is>
          <t>HERRLJUNGA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12189-2019</t>
        </is>
      </c>
      <c r="B34" s="1" t="n">
        <v>43522</v>
      </c>
      <c r="C34" s="1" t="n">
        <v>45192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13344-2019</t>
        </is>
      </c>
      <c r="B35" s="1" t="n">
        <v>43529</v>
      </c>
      <c r="C35" s="1" t="n">
        <v>45192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21021-2019</t>
        </is>
      </c>
      <c r="B36" s="1" t="n">
        <v>43578</v>
      </c>
      <c r="C36" s="1" t="n">
        <v>45192</v>
      </c>
      <c r="D36" t="inlineStr">
        <is>
          <t>VÄSTRA GÖTALANDS LÄN</t>
        </is>
      </c>
      <c r="E36" t="inlineStr">
        <is>
          <t>HERRLJUNGA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21673-2019</t>
        </is>
      </c>
      <c r="B37" s="1" t="n">
        <v>43581</v>
      </c>
      <c r="C37" s="1" t="n">
        <v>45192</v>
      </c>
      <c r="D37" t="inlineStr">
        <is>
          <t>VÄSTRA GÖTALANDS LÄN</t>
        </is>
      </c>
      <c r="E37" t="inlineStr">
        <is>
          <t>HERRLJUNGA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22956-2019</t>
        </is>
      </c>
      <c r="B38" s="1" t="n">
        <v>43591</v>
      </c>
      <c r="C38" s="1" t="n">
        <v>45192</v>
      </c>
      <c r="D38" t="inlineStr">
        <is>
          <t>VÄSTRA GÖTALANDS LÄN</t>
        </is>
      </c>
      <c r="E38" t="inlineStr">
        <is>
          <t>HERRLJUNGA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23320-2019</t>
        </is>
      </c>
      <c r="B39" s="1" t="n">
        <v>43593</v>
      </c>
      <c r="C39" s="1" t="n">
        <v>45192</v>
      </c>
      <c r="D39" t="inlineStr">
        <is>
          <t>VÄSTRA GÖTALANDS LÄN</t>
        </is>
      </c>
      <c r="E39" t="inlineStr">
        <is>
          <t>HERRLJUNGA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23955-2019</t>
        </is>
      </c>
      <c r="B40" s="1" t="n">
        <v>43597</v>
      </c>
      <c r="C40" s="1" t="n">
        <v>45192</v>
      </c>
      <c r="D40" t="inlineStr">
        <is>
          <t>VÄSTRA GÖTALANDS LÄN</t>
        </is>
      </c>
      <c r="E40" t="inlineStr">
        <is>
          <t>HERRLJUNGA</t>
        </is>
      </c>
      <c r="G40" t="n">
        <v>16.6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27299-2019</t>
        </is>
      </c>
      <c r="B41" s="1" t="n">
        <v>43616</v>
      </c>
      <c r="C41" s="1" t="n">
        <v>45192</v>
      </c>
      <c r="D41" t="inlineStr">
        <is>
          <t>VÄSTRA GÖTALANDS LÄN</t>
        </is>
      </c>
      <c r="E41" t="inlineStr">
        <is>
          <t>HERRLJUNGA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33171-2019</t>
        </is>
      </c>
      <c r="B42" s="1" t="n">
        <v>43649</v>
      </c>
      <c r="C42" s="1" t="n">
        <v>45192</v>
      </c>
      <c r="D42" t="inlineStr">
        <is>
          <t>VÄSTRA GÖTALANDS LÄN</t>
        </is>
      </c>
      <c r="E42" t="inlineStr">
        <is>
          <t>HERRLJUNGA</t>
        </is>
      </c>
      <c r="F42" t="inlineStr">
        <is>
          <t>Kyrkan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33174-2019</t>
        </is>
      </c>
      <c r="B43" s="1" t="n">
        <v>43649</v>
      </c>
      <c r="C43" s="1" t="n">
        <v>45192</v>
      </c>
      <c r="D43" t="inlineStr">
        <is>
          <t>VÄSTRA GÖTALANDS LÄN</t>
        </is>
      </c>
      <c r="E43" t="inlineStr">
        <is>
          <t>HERRLJUNGA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33175-2019</t>
        </is>
      </c>
      <c r="B44" s="1" t="n">
        <v>43649</v>
      </c>
      <c r="C44" s="1" t="n">
        <v>45192</v>
      </c>
      <c r="D44" t="inlineStr">
        <is>
          <t>VÄSTRA GÖTALANDS LÄN</t>
        </is>
      </c>
      <c r="E44" t="inlineStr">
        <is>
          <t>HERRLJUNGA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34832-2019</t>
        </is>
      </c>
      <c r="B45" s="1" t="n">
        <v>43658</v>
      </c>
      <c r="C45" s="1" t="n">
        <v>45192</v>
      </c>
      <c r="D45" t="inlineStr">
        <is>
          <t>VÄSTRA GÖTALANDS LÄN</t>
        </is>
      </c>
      <c r="E45" t="inlineStr">
        <is>
          <t>HERRLJUNGA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36191-2019</t>
        </is>
      </c>
      <c r="B46" s="1" t="n">
        <v>43669</v>
      </c>
      <c r="C46" s="1" t="n">
        <v>45192</v>
      </c>
      <c r="D46" t="inlineStr">
        <is>
          <t>VÄSTRA GÖTALANDS LÄN</t>
        </is>
      </c>
      <c r="E46" t="inlineStr">
        <is>
          <t>HERRLJUNGA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36790-2019</t>
        </is>
      </c>
      <c r="B47" s="1" t="n">
        <v>43672</v>
      </c>
      <c r="C47" s="1" t="n">
        <v>45192</v>
      </c>
      <c r="D47" t="inlineStr">
        <is>
          <t>VÄSTRA GÖTALANDS LÄN</t>
        </is>
      </c>
      <c r="E47" t="inlineStr">
        <is>
          <t>HERRLJUNGA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40602-2019</t>
        </is>
      </c>
      <c r="B48" s="1" t="n">
        <v>43696</v>
      </c>
      <c r="C48" s="1" t="n">
        <v>45192</v>
      </c>
      <c r="D48" t="inlineStr">
        <is>
          <t>VÄSTRA GÖTALANDS LÄN</t>
        </is>
      </c>
      <c r="E48" t="inlineStr">
        <is>
          <t>HERRLJUNGA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40939-2019</t>
        </is>
      </c>
      <c r="B49" s="1" t="n">
        <v>43697</v>
      </c>
      <c r="C49" s="1" t="n">
        <v>45192</v>
      </c>
      <c r="D49" t="inlineStr">
        <is>
          <t>VÄSTRA GÖTALANDS LÄN</t>
        </is>
      </c>
      <c r="E49" t="inlineStr">
        <is>
          <t>HERRLJUNGA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57784-2019</t>
        </is>
      </c>
      <c r="B50" s="1" t="n">
        <v>43698</v>
      </c>
      <c r="C50" s="1" t="n">
        <v>45192</v>
      </c>
      <c r="D50" t="inlineStr">
        <is>
          <t>VÄSTRA GÖTALANDS LÄN</t>
        </is>
      </c>
      <c r="E50" t="inlineStr">
        <is>
          <t>HERRLJUNGA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41394-2019</t>
        </is>
      </c>
      <c r="B51" s="1" t="n">
        <v>43698</v>
      </c>
      <c r="C51" s="1" t="n">
        <v>45192</v>
      </c>
      <c r="D51" t="inlineStr">
        <is>
          <t>VÄSTRA GÖTALANDS LÄN</t>
        </is>
      </c>
      <c r="E51" t="inlineStr">
        <is>
          <t>HERRLJUNGA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41560-2019</t>
        </is>
      </c>
      <c r="B52" s="1" t="n">
        <v>43699</v>
      </c>
      <c r="C52" s="1" t="n">
        <v>45192</v>
      </c>
      <c r="D52" t="inlineStr">
        <is>
          <t>VÄSTRA GÖTALANDS LÄN</t>
        </is>
      </c>
      <c r="E52" t="inlineStr">
        <is>
          <t>HERRLJUNGA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43004-2019</t>
        </is>
      </c>
      <c r="B53" s="1" t="n">
        <v>43700</v>
      </c>
      <c r="C53" s="1" t="n">
        <v>45192</v>
      </c>
      <c r="D53" t="inlineStr">
        <is>
          <t>VÄSTRA GÖTALANDS LÄN</t>
        </is>
      </c>
      <c r="E53" t="inlineStr">
        <is>
          <t>HERRLJUNGA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43362-2019</t>
        </is>
      </c>
      <c r="B54" s="1" t="n">
        <v>43706</v>
      </c>
      <c r="C54" s="1" t="n">
        <v>45192</v>
      </c>
      <c r="D54" t="inlineStr">
        <is>
          <t>VÄSTRA GÖTALANDS LÄN</t>
        </is>
      </c>
      <c r="E54" t="inlineStr">
        <is>
          <t>HERRLJUNGA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45410-2019</t>
        </is>
      </c>
      <c r="B55" s="1" t="n">
        <v>43714</v>
      </c>
      <c r="C55" s="1" t="n">
        <v>45192</v>
      </c>
      <c r="D55" t="inlineStr">
        <is>
          <t>VÄSTRA GÖTALANDS LÄN</t>
        </is>
      </c>
      <c r="E55" t="inlineStr">
        <is>
          <t>HERRLJUNGA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46814-2019</t>
        </is>
      </c>
      <c r="B56" s="1" t="n">
        <v>43718</v>
      </c>
      <c r="C56" s="1" t="n">
        <v>45192</v>
      </c>
      <c r="D56" t="inlineStr">
        <is>
          <t>VÄSTRA GÖTALANDS LÄN</t>
        </is>
      </c>
      <c r="E56" t="inlineStr">
        <is>
          <t>HERRLJUNGA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46821-2019</t>
        </is>
      </c>
      <c r="B57" s="1" t="n">
        <v>43718</v>
      </c>
      <c r="C57" s="1" t="n">
        <v>45192</v>
      </c>
      <c r="D57" t="inlineStr">
        <is>
          <t>VÄSTRA GÖTALANDS LÄN</t>
        </is>
      </c>
      <c r="E57" t="inlineStr">
        <is>
          <t>HERRLJUNGA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46180-2019</t>
        </is>
      </c>
      <c r="B58" s="1" t="n">
        <v>43718</v>
      </c>
      <c r="C58" s="1" t="n">
        <v>45192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46495-2019</t>
        </is>
      </c>
      <c r="B59" s="1" t="n">
        <v>43719</v>
      </c>
      <c r="C59" s="1" t="n">
        <v>45192</v>
      </c>
      <c r="D59" t="inlineStr">
        <is>
          <t>VÄSTRA GÖTALANDS LÄN</t>
        </is>
      </c>
      <c r="E59" t="inlineStr">
        <is>
          <t>HERRLJUNGA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47594-2019</t>
        </is>
      </c>
      <c r="B60" s="1" t="n">
        <v>43724</v>
      </c>
      <c r="C60" s="1" t="n">
        <v>45192</v>
      </c>
      <c r="D60" t="inlineStr">
        <is>
          <t>VÄSTRA GÖTALANDS LÄN</t>
        </is>
      </c>
      <c r="E60" t="inlineStr">
        <is>
          <t>HERRLJUNGA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48735-2019</t>
        </is>
      </c>
      <c r="B61" s="1" t="n">
        <v>43727</v>
      </c>
      <c r="C61" s="1" t="n">
        <v>45192</v>
      </c>
      <c r="D61" t="inlineStr">
        <is>
          <t>VÄSTRA GÖTALANDS LÄN</t>
        </is>
      </c>
      <c r="E61" t="inlineStr">
        <is>
          <t>HERRLJUNGA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50078-2019</t>
        </is>
      </c>
      <c r="B62" s="1" t="n">
        <v>43734</v>
      </c>
      <c r="C62" s="1" t="n">
        <v>45192</v>
      </c>
      <c r="D62" t="inlineStr">
        <is>
          <t>VÄSTRA GÖTALANDS LÄN</t>
        </is>
      </c>
      <c r="E62" t="inlineStr">
        <is>
          <t>HERRLJUNGA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50111-2019</t>
        </is>
      </c>
      <c r="B63" s="1" t="n">
        <v>43734</v>
      </c>
      <c r="C63" s="1" t="n">
        <v>45192</v>
      </c>
      <c r="D63" t="inlineStr">
        <is>
          <t>VÄSTRA GÖTALANDS LÄN</t>
        </is>
      </c>
      <c r="E63" t="inlineStr">
        <is>
          <t>HERRLJUNGA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56752-2019</t>
        </is>
      </c>
      <c r="B64" s="1" t="n">
        <v>43763</v>
      </c>
      <c r="C64" s="1" t="n">
        <v>45192</v>
      </c>
      <c r="D64" t="inlineStr">
        <is>
          <t>VÄSTRA GÖTALANDS LÄN</t>
        </is>
      </c>
      <c r="E64" t="inlineStr">
        <is>
          <t>HERRLJUNGA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56755-2019</t>
        </is>
      </c>
      <c r="B65" s="1" t="n">
        <v>43763</v>
      </c>
      <c r="C65" s="1" t="n">
        <v>45192</v>
      </c>
      <c r="D65" t="inlineStr">
        <is>
          <t>VÄSTRA GÖTALANDS LÄN</t>
        </is>
      </c>
      <c r="E65" t="inlineStr">
        <is>
          <t>HERRLJUNGA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58045-2019</t>
        </is>
      </c>
      <c r="B66" s="1" t="n">
        <v>43769</v>
      </c>
      <c r="C66" s="1" t="n">
        <v>45192</v>
      </c>
      <c r="D66" t="inlineStr">
        <is>
          <t>VÄSTRA GÖTALANDS LÄN</t>
        </is>
      </c>
      <c r="E66" t="inlineStr">
        <is>
          <t>HERRLJUNGA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60801-2019</t>
        </is>
      </c>
      <c r="B67" s="1" t="n">
        <v>43781</v>
      </c>
      <c r="C67" s="1" t="n">
        <v>45192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66018-2019</t>
        </is>
      </c>
      <c r="B68" s="1" t="n">
        <v>43798</v>
      </c>
      <c r="C68" s="1" t="n">
        <v>45192</v>
      </c>
      <c r="D68" t="inlineStr">
        <is>
          <t>VÄSTRA GÖTALANDS LÄN</t>
        </is>
      </c>
      <c r="E68" t="inlineStr">
        <is>
          <t>HERRLJUNGA</t>
        </is>
      </c>
      <c r="G68" t="n">
        <v>22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64794-2019</t>
        </is>
      </c>
      <c r="B69" s="1" t="n">
        <v>43801</v>
      </c>
      <c r="C69" s="1" t="n">
        <v>45192</v>
      </c>
      <c r="D69" t="inlineStr">
        <is>
          <t>VÄSTRA GÖTALANDS LÄN</t>
        </is>
      </c>
      <c r="E69" t="inlineStr">
        <is>
          <t>HERRLJUNGA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68719-2019</t>
        </is>
      </c>
      <c r="B70" s="1" t="n">
        <v>43819</v>
      </c>
      <c r="C70" s="1" t="n">
        <v>45192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86-2020</t>
        </is>
      </c>
      <c r="B71" s="1" t="n">
        <v>43832</v>
      </c>
      <c r="C71" s="1" t="n">
        <v>45192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2081-2020</t>
        </is>
      </c>
      <c r="B72" s="1" t="n">
        <v>43845</v>
      </c>
      <c r="C72" s="1" t="n">
        <v>45192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2079-2020</t>
        </is>
      </c>
      <c r="B73" s="1" t="n">
        <v>43845</v>
      </c>
      <c r="C73" s="1" t="n">
        <v>45192</v>
      </c>
      <c r="D73" t="inlineStr">
        <is>
          <t>VÄSTRA GÖTALANDS LÄN</t>
        </is>
      </c>
      <c r="E73" t="inlineStr">
        <is>
          <t>HERRLJUNGA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4913-2020</t>
        </is>
      </c>
      <c r="B74" s="1" t="n">
        <v>43852</v>
      </c>
      <c r="C74" s="1" t="n">
        <v>45192</v>
      </c>
      <c r="D74" t="inlineStr">
        <is>
          <t>VÄSTRA GÖTALANDS LÄN</t>
        </is>
      </c>
      <c r="E74" t="inlineStr">
        <is>
          <t>HERRLJUNGA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6047-2020</t>
        </is>
      </c>
      <c r="B75" s="1" t="n">
        <v>43865</v>
      </c>
      <c r="C75" s="1" t="n">
        <v>45192</v>
      </c>
      <c r="D75" t="inlineStr">
        <is>
          <t>VÄSTRA GÖTALANDS LÄN</t>
        </is>
      </c>
      <c r="E75" t="inlineStr">
        <is>
          <t>HERRLJUNGA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7465-2020</t>
        </is>
      </c>
      <c r="B76" s="1" t="n">
        <v>43871</v>
      </c>
      <c r="C76" s="1" t="n">
        <v>45192</v>
      </c>
      <c r="D76" t="inlineStr">
        <is>
          <t>VÄSTRA GÖTALANDS LÄN</t>
        </is>
      </c>
      <c r="E76" t="inlineStr">
        <is>
          <t>HERRLJUNGA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9182-2020</t>
        </is>
      </c>
      <c r="B77" s="1" t="n">
        <v>43879</v>
      </c>
      <c r="C77" s="1" t="n">
        <v>45192</v>
      </c>
      <c r="D77" t="inlineStr">
        <is>
          <t>VÄSTRA GÖTALANDS LÄN</t>
        </is>
      </c>
      <c r="E77" t="inlineStr">
        <is>
          <t>HERRLJUNGA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15242-2020</t>
        </is>
      </c>
      <c r="B78" s="1" t="n">
        <v>43913</v>
      </c>
      <c r="C78" s="1" t="n">
        <v>45192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15842-2020</t>
        </is>
      </c>
      <c r="B79" s="1" t="n">
        <v>43915</v>
      </c>
      <c r="C79" s="1" t="n">
        <v>45192</v>
      </c>
      <c r="D79" t="inlineStr">
        <is>
          <t>VÄSTRA GÖTALANDS LÄN</t>
        </is>
      </c>
      <c r="E79" t="inlineStr">
        <is>
          <t>HERRLJUNGA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15900-2020</t>
        </is>
      </c>
      <c r="B80" s="1" t="n">
        <v>43916</v>
      </c>
      <c r="C80" s="1" t="n">
        <v>45192</v>
      </c>
      <c r="D80" t="inlineStr">
        <is>
          <t>VÄSTRA GÖTALANDS LÄN</t>
        </is>
      </c>
      <c r="E80" t="inlineStr">
        <is>
          <t>HERRLJUNGA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17266-2020</t>
        </is>
      </c>
      <c r="B81" s="1" t="n">
        <v>43916</v>
      </c>
      <c r="C81" s="1" t="n">
        <v>45192</v>
      </c>
      <c r="D81" t="inlineStr">
        <is>
          <t>VÄSTRA GÖTALANDS LÄN</t>
        </is>
      </c>
      <c r="E81" t="inlineStr">
        <is>
          <t>HERRLJUNGA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15999-2020</t>
        </is>
      </c>
      <c r="B82" s="1" t="n">
        <v>43916</v>
      </c>
      <c r="C82" s="1" t="n">
        <v>45192</v>
      </c>
      <c r="D82" t="inlineStr">
        <is>
          <t>VÄSTRA GÖTALANDS LÄN</t>
        </is>
      </c>
      <c r="E82" t="inlineStr">
        <is>
          <t>HERRLJUNGA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17356-2020</t>
        </is>
      </c>
      <c r="B83" s="1" t="n">
        <v>43916</v>
      </c>
      <c r="C83" s="1" t="n">
        <v>45192</v>
      </c>
      <c r="D83" t="inlineStr">
        <is>
          <t>VÄSTRA GÖTALANDS LÄN</t>
        </is>
      </c>
      <c r="E83" t="inlineStr">
        <is>
          <t>HERRLJUNGA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16409-2020</t>
        </is>
      </c>
      <c r="B84" s="1" t="n">
        <v>43918</v>
      </c>
      <c r="C84" s="1" t="n">
        <v>45192</v>
      </c>
      <c r="D84" t="inlineStr">
        <is>
          <t>VÄSTRA GÖTALANDS LÄN</t>
        </is>
      </c>
      <c r="E84" t="inlineStr">
        <is>
          <t>HERRLJUNGA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19248-2020</t>
        </is>
      </c>
      <c r="B85" s="1" t="n">
        <v>43937</v>
      </c>
      <c r="C85" s="1" t="n">
        <v>45192</v>
      </c>
      <c r="D85" t="inlineStr">
        <is>
          <t>VÄSTRA GÖTALANDS LÄN</t>
        </is>
      </c>
      <c r="E85" t="inlineStr">
        <is>
          <t>HERRLJUNGA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19259-2020</t>
        </is>
      </c>
      <c r="B86" s="1" t="n">
        <v>43937</v>
      </c>
      <c r="C86" s="1" t="n">
        <v>45192</v>
      </c>
      <c r="D86" t="inlineStr">
        <is>
          <t>VÄSTRA GÖTALANDS LÄN</t>
        </is>
      </c>
      <c r="E86" t="inlineStr">
        <is>
          <t>HERRLJUNGA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21069-2020</t>
        </is>
      </c>
      <c r="B87" s="1" t="n">
        <v>43951</v>
      </c>
      <c r="C87" s="1" t="n">
        <v>45192</v>
      </c>
      <c r="D87" t="inlineStr">
        <is>
          <t>VÄSTRA GÖTALANDS LÄN</t>
        </is>
      </c>
      <c r="E87" t="inlineStr">
        <is>
          <t>HERRLJUNGA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21394-2020</t>
        </is>
      </c>
      <c r="B88" s="1" t="n">
        <v>43955</v>
      </c>
      <c r="C88" s="1" t="n">
        <v>45192</v>
      </c>
      <c r="D88" t="inlineStr">
        <is>
          <t>VÄSTRA GÖTALANDS LÄN</t>
        </is>
      </c>
      <c r="E88" t="inlineStr">
        <is>
          <t>HERRLJUNGA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22026-2020</t>
        </is>
      </c>
      <c r="B89" s="1" t="n">
        <v>43959</v>
      </c>
      <c r="C89" s="1" t="n">
        <v>45192</v>
      </c>
      <c r="D89" t="inlineStr">
        <is>
          <t>VÄSTRA GÖTALANDS LÄN</t>
        </is>
      </c>
      <c r="E89" t="inlineStr">
        <is>
          <t>HERRLJUNGA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23534-2020</t>
        </is>
      </c>
      <c r="B90" s="1" t="n">
        <v>43969</v>
      </c>
      <c r="C90" s="1" t="n">
        <v>45192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23629-2020</t>
        </is>
      </c>
      <c r="B91" s="1" t="n">
        <v>43969</v>
      </c>
      <c r="C91" s="1" t="n">
        <v>45192</v>
      </c>
      <c r="D91" t="inlineStr">
        <is>
          <t>VÄSTRA GÖTALANDS LÄN</t>
        </is>
      </c>
      <c r="E91" t="inlineStr">
        <is>
          <t>HERRLJUNGA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23965-2020</t>
        </is>
      </c>
      <c r="B92" s="1" t="n">
        <v>43971</v>
      </c>
      <c r="C92" s="1" t="n">
        <v>45192</v>
      </c>
      <c r="D92" t="inlineStr">
        <is>
          <t>VÄSTRA GÖTALANDS LÄN</t>
        </is>
      </c>
      <c r="E92" t="inlineStr">
        <is>
          <t>HERRLJUNGA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27022-2020</t>
        </is>
      </c>
      <c r="B93" s="1" t="n">
        <v>43991</v>
      </c>
      <c r="C93" s="1" t="n">
        <v>45192</v>
      </c>
      <c r="D93" t="inlineStr">
        <is>
          <t>VÄSTRA GÖTALANDS LÄN</t>
        </is>
      </c>
      <c r="E93" t="inlineStr">
        <is>
          <t>HERRLJUNGA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33481-2020</t>
        </is>
      </c>
      <c r="B94" s="1" t="n">
        <v>44024</v>
      </c>
      <c r="C94" s="1" t="n">
        <v>45192</v>
      </c>
      <c r="D94" t="inlineStr">
        <is>
          <t>VÄSTRA GÖTALANDS LÄN</t>
        </is>
      </c>
      <c r="E94" t="inlineStr">
        <is>
          <t>HERRLJUNGA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35449-2020</t>
        </is>
      </c>
      <c r="B95" s="1" t="n">
        <v>44042</v>
      </c>
      <c r="C95" s="1" t="n">
        <v>45192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37942-2020</t>
        </is>
      </c>
      <c r="B96" s="1" t="n">
        <v>44057</v>
      </c>
      <c r="C96" s="1" t="n">
        <v>45192</v>
      </c>
      <c r="D96" t="inlineStr">
        <is>
          <t>VÄSTRA GÖTALANDS LÄN</t>
        </is>
      </c>
      <c r="E96" t="inlineStr">
        <is>
          <t>HERRLJUNGA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37940-2020</t>
        </is>
      </c>
      <c r="B97" s="1" t="n">
        <v>44057</v>
      </c>
      <c r="C97" s="1" t="n">
        <v>45192</v>
      </c>
      <c r="D97" t="inlineStr">
        <is>
          <t>VÄSTRA GÖTALANDS LÄN</t>
        </is>
      </c>
      <c r="E97" t="inlineStr">
        <is>
          <t>HERRLJUNGA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37941-2020</t>
        </is>
      </c>
      <c r="B98" s="1" t="n">
        <v>44057</v>
      </c>
      <c r="C98" s="1" t="n">
        <v>45192</v>
      </c>
      <c r="D98" t="inlineStr">
        <is>
          <t>VÄSTRA GÖTALANDS LÄN</t>
        </is>
      </c>
      <c r="E98" t="inlineStr">
        <is>
          <t>HERRLJUNGA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39124-2020</t>
        </is>
      </c>
      <c r="B99" s="1" t="n">
        <v>44063</v>
      </c>
      <c r="C99" s="1" t="n">
        <v>45192</v>
      </c>
      <c r="D99" t="inlineStr">
        <is>
          <t>VÄSTRA GÖTALANDS LÄN</t>
        </is>
      </c>
      <c r="E99" t="inlineStr">
        <is>
          <t>HERRLJUNGA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39257-2020</t>
        </is>
      </c>
      <c r="B100" s="1" t="n">
        <v>44063</v>
      </c>
      <c r="C100" s="1" t="n">
        <v>45192</v>
      </c>
      <c r="D100" t="inlineStr">
        <is>
          <t>VÄSTRA GÖTALANDS LÄN</t>
        </is>
      </c>
      <c r="E100" t="inlineStr">
        <is>
          <t>HERRLJUNGA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40142-2020</t>
        </is>
      </c>
      <c r="B101" s="1" t="n">
        <v>44068</v>
      </c>
      <c r="C101" s="1" t="n">
        <v>45192</v>
      </c>
      <c r="D101" t="inlineStr">
        <is>
          <t>VÄSTRA GÖTALANDS LÄN</t>
        </is>
      </c>
      <c r="E101" t="inlineStr">
        <is>
          <t>HERRLJUNGA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40570-2020</t>
        </is>
      </c>
      <c r="B102" s="1" t="n">
        <v>44069</v>
      </c>
      <c r="C102" s="1" t="n">
        <v>45192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42579-2020</t>
        </is>
      </c>
      <c r="B103" s="1" t="n">
        <v>44077</v>
      </c>
      <c r="C103" s="1" t="n">
        <v>45192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42947-2020</t>
        </is>
      </c>
      <c r="B104" s="1" t="n">
        <v>44078</v>
      </c>
      <c r="C104" s="1" t="n">
        <v>45192</v>
      </c>
      <c r="D104" t="inlineStr">
        <is>
          <t>VÄSTRA GÖTALANDS LÄN</t>
        </is>
      </c>
      <c r="E104" t="inlineStr">
        <is>
          <t>HERRLJUNGA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42943-2020</t>
        </is>
      </c>
      <c r="B105" s="1" t="n">
        <v>44078</v>
      </c>
      <c r="C105" s="1" t="n">
        <v>45192</v>
      </c>
      <c r="D105" t="inlineStr">
        <is>
          <t>VÄSTRA GÖTALANDS LÄN</t>
        </is>
      </c>
      <c r="E105" t="inlineStr">
        <is>
          <t>HERRLJUNGA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44790-2020</t>
        </is>
      </c>
      <c r="B106" s="1" t="n">
        <v>44085</v>
      </c>
      <c r="C106" s="1" t="n">
        <v>45192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Övriga statliga verk och myndigheter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44547-2020</t>
        </is>
      </c>
      <c r="B107" s="1" t="n">
        <v>44085</v>
      </c>
      <c r="C107" s="1" t="n">
        <v>45192</v>
      </c>
      <c r="D107" t="inlineStr">
        <is>
          <t>VÄSTRA GÖTALANDS LÄN</t>
        </is>
      </c>
      <c r="E107" t="inlineStr">
        <is>
          <t>HERRLJUNGA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44787-2020</t>
        </is>
      </c>
      <c r="B108" s="1" t="n">
        <v>44085</v>
      </c>
      <c r="C108" s="1" t="n">
        <v>45192</v>
      </c>
      <c r="D108" t="inlineStr">
        <is>
          <t>VÄSTRA GÖTALANDS LÄN</t>
        </is>
      </c>
      <c r="E108" t="inlineStr">
        <is>
          <t>HERRLJUNGA</t>
        </is>
      </c>
      <c r="F108" t="inlineStr">
        <is>
          <t>Övriga statliga verk och myndigheter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45701-2020</t>
        </is>
      </c>
      <c r="B109" s="1" t="n">
        <v>44090</v>
      </c>
      <c r="C109" s="1" t="n">
        <v>45192</v>
      </c>
      <c r="D109" t="inlineStr">
        <is>
          <t>VÄSTRA GÖTALANDS LÄN</t>
        </is>
      </c>
      <c r="E109" t="inlineStr">
        <is>
          <t>HERRLJUNGA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45761-2020</t>
        </is>
      </c>
      <c r="B110" s="1" t="n">
        <v>44090</v>
      </c>
      <c r="C110" s="1" t="n">
        <v>45192</v>
      </c>
      <c r="D110" t="inlineStr">
        <is>
          <t>VÄSTRA GÖTALANDS LÄN</t>
        </is>
      </c>
      <c r="E110" t="inlineStr">
        <is>
          <t>HERRLJUNGA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48300-2020</t>
        </is>
      </c>
      <c r="B111" s="1" t="n">
        <v>44097</v>
      </c>
      <c r="C111" s="1" t="n">
        <v>45192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50514-2020</t>
        </is>
      </c>
      <c r="B112" s="1" t="n">
        <v>44105</v>
      </c>
      <c r="C112" s="1" t="n">
        <v>45192</v>
      </c>
      <c r="D112" t="inlineStr">
        <is>
          <t>VÄSTRA GÖTALANDS LÄN</t>
        </is>
      </c>
      <c r="E112" t="inlineStr">
        <is>
          <t>HERRLJUNGA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53745-2020</t>
        </is>
      </c>
      <c r="B113" s="1" t="n">
        <v>44124</v>
      </c>
      <c r="C113" s="1" t="n">
        <v>45192</v>
      </c>
      <c r="D113" t="inlineStr">
        <is>
          <t>VÄSTRA GÖTALANDS LÄN</t>
        </is>
      </c>
      <c r="E113" t="inlineStr">
        <is>
          <t>HERRLJUNGA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54169-2020</t>
        </is>
      </c>
      <c r="B114" s="1" t="n">
        <v>44125</v>
      </c>
      <c r="C114" s="1" t="n">
        <v>45192</v>
      </c>
      <c r="D114" t="inlineStr">
        <is>
          <t>VÄSTRA GÖTALANDS LÄN</t>
        </is>
      </c>
      <c r="E114" t="inlineStr">
        <is>
          <t>HERRLJUNGA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56925-2020</t>
        </is>
      </c>
      <c r="B115" s="1" t="n">
        <v>44138</v>
      </c>
      <c r="C115" s="1" t="n">
        <v>45192</v>
      </c>
      <c r="D115" t="inlineStr">
        <is>
          <t>VÄSTRA GÖTALANDS LÄN</t>
        </is>
      </c>
      <c r="E115" t="inlineStr">
        <is>
          <t>HERRLJUNGA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57536-2020</t>
        </is>
      </c>
      <c r="B116" s="1" t="n">
        <v>44140</v>
      </c>
      <c r="C116" s="1" t="n">
        <v>45192</v>
      </c>
      <c r="D116" t="inlineStr">
        <is>
          <t>VÄSTRA GÖTALANDS LÄN</t>
        </is>
      </c>
      <c r="E116" t="inlineStr">
        <is>
          <t>HERRLJUNGA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65528-2020</t>
        </is>
      </c>
      <c r="B117" s="1" t="n">
        <v>44172</v>
      </c>
      <c r="C117" s="1" t="n">
        <v>45192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65083-2020</t>
        </is>
      </c>
      <c r="B118" s="1" t="n">
        <v>44172</v>
      </c>
      <c r="C118" s="1" t="n">
        <v>45192</v>
      </c>
      <c r="D118" t="inlineStr">
        <is>
          <t>VÄSTRA GÖTALANDS LÄN</t>
        </is>
      </c>
      <c r="E118" t="inlineStr">
        <is>
          <t>HERRLJUNGA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65878-2020</t>
        </is>
      </c>
      <c r="B119" s="1" t="n">
        <v>44174</v>
      </c>
      <c r="C119" s="1" t="n">
        <v>45192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65929-2020</t>
        </is>
      </c>
      <c r="B120" s="1" t="n">
        <v>44175</v>
      </c>
      <c r="C120" s="1" t="n">
        <v>45192</v>
      </c>
      <c r="D120" t="inlineStr">
        <is>
          <t>VÄSTRA GÖTALANDS LÄN</t>
        </is>
      </c>
      <c r="E120" t="inlineStr">
        <is>
          <t>HERRLJUNGA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66728-2020</t>
        </is>
      </c>
      <c r="B121" s="1" t="n">
        <v>44179</v>
      </c>
      <c r="C121" s="1" t="n">
        <v>45192</v>
      </c>
      <c r="D121" t="inlineStr">
        <is>
          <t>VÄSTRA GÖTALANDS LÄN</t>
        </is>
      </c>
      <c r="E121" t="inlineStr">
        <is>
          <t>HERRLJUNGA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143-2021</t>
        </is>
      </c>
      <c r="B122" s="1" t="n">
        <v>44200</v>
      </c>
      <c r="C122" s="1" t="n">
        <v>45192</v>
      </c>
      <c r="D122" t="inlineStr">
        <is>
          <t>VÄSTRA GÖTALANDS LÄN</t>
        </is>
      </c>
      <c r="E122" t="inlineStr">
        <is>
          <t>HERRLJUNGA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366-2021</t>
        </is>
      </c>
      <c r="B123" s="1" t="n">
        <v>44201</v>
      </c>
      <c r="C123" s="1" t="n">
        <v>45192</v>
      </c>
      <c r="D123" t="inlineStr">
        <is>
          <t>VÄSTRA GÖTALANDS LÄN</t>
        </is>
      </c>
      <c r="E123" t="inlineStr">
        <is>
          <t>HERRLJUNGA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734-2021</t>
        </is>
      </c>
      <c r="B124" s="1" t="n">
        <v>44204</v>
      </c>
      <c r="C124" s="1" t="n">
        <v>45192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Övriga statliga verk och myndigheter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1446-2021</t>
        </is>
      </c>
      <c r="B125" s="1" t="n">
        <v>44208</v>
      </c>
      <c r="C125" s="1" t="n">
        <v>45192</v>
      </c>
      <c r="D125" t="inlineStr">
        <is>
          <t>VÄSTRA GÖTALANDS LÄN</t>
        </is>
      </c>
      <c r="E125" t="inlineStr">
        <is>
          <t>HERRLJUNGA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2838-2021</t>
        </is>
      </c>
      <c r="B126" s="1" t="n">
        <v>44216</v>
      </c>
      <c r="C126" s="1" t="n">
        <v>45192</v>
      </c>
      <c r="D126" t="inlineStr">
        <is>
          <t>VÄSTRA GÖTALANDS LÄN</t>
        </is>
      </c>
      <c r="E126" t="inlineStr">
        <is>
          <t>HERRLJUNGA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3860-2021</t>
        </is>
      </c>
      <c r="B127" s="1" t="n">
        <v>44222</v>
      </c>
      <c r="C127" s="1" t="n">
        <v>45192</v>
      </c>
      <c r="D127" t="inlineStr">
        <is>
          <t>VÄSTRA GÖTALANDS LÄN</t>
        </is>
      </c>
      <c r="E127" t="inlineStr">
        <is>
          <t>HERRLJUNGA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6675-2021</t>
        </is>
      </c>
      <c r="B128" s="1" t="n">
        <v>44236</v>
      </c>
      <c r="C128" s="1" t="n">
        <v>45192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6628-2021</t>
        </is>
      </c>
      <c r="B129" s="1" t="n">
        <v>44236</v>
      </c>
      <c r="C129" s="1" t="n">
        <v>45192</v>
      </c>
      <c r="D129" t="inlineStr">
        <is>
          <t>VÄSTRA GÖTALANDS LÄN</t>
        </is>
      </c>
      <c r="E129" t="inlineStr">
        <is>
          <t>HERRLJUNGA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6625-2021</t>
        </is>
      </c>
      <c r="B130" s="1" t="n">
        <v>44236</v>
      </c>
      <c r="C130" s="1" t="n">
        <v>45192</v>
      </c>
      <c r="D130" t="inlineStr">
        <is>
          <t>VÄSTRA GÖTALANDS LÄN</t>
        </is>
      </c>
      <c r="E130" t="inlineStr">
        <is>
          <t>HERRLJUNGA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7773-2021</t>
        </is>
      </c>
      <c r="B131" s="1" t="n">
        <v>44242</v>
      </c>
      <c r="C131" s="1" t="n">
        <v>45192</v>
      </c>
      <c r="D131" t="inlineStr">
        <is>
          <t>VÄSTRA GÖTALANDS LÄN</t>
        </is>
      </c>
      <c r="E131" t="inlineStr">
        <is>
          <t>HERRLJUNGA</t>
        </is>
      </c>
      <c r="G131" t="n">
        <v>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7769-2021</t>
        </is>
      </c>
      <c r="B132" s="1" t="n">
        <v>44242</v>
      </c>
      <c r="C132" s="1" t="n">
        <v>45192</v>
      </c>
      <c r="D132" t="inlineStr">
        <is>
          <t>VÄSTRA GÖTALANDS LÄN</t>
        </is>
      </c>
      <c r="E132" t="inlineStr">
        <is>
          <t>HERRLJUNGA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8659-2021</t>
        </is>
      </c>
      <c r="B133" s="1" t="n">
        <v>44246</v>
      </c>
      <c r="C133" s="1" t="n">
        <v>45192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9332-2021</t>
        </is>
      </c>
      <c r="B134" s="1" t="n">
        <v>44250</v>
      </c>
      <c r="C134" s="1" t="n">
        <v>45192</v>
      </c>
      <c r="D134" t="inlineStr">
        <is>
          <t>VÄSTRA GÖTALANDS LÄN</t>
        </is>
      </c>
      <c r="E134" t="inlineStr">
        <is>
          <t>HERRLJUNGA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9413-2021</t>
        </is>
      </c>
      <c r="B135" s="1" t="n">
        <v>44251</v>
      </c>
      <c r="C135" s="1" t="n">
        <v>45192</v>
      </c>
      <c r="D135" t="inlineStr">
        <is>
          <t>VÄSTRA GÖTALANDS LÄN</t>
        </is>
      </c>
      <c r="E135" t="inlineStr">
        <is>
          <t>HERRLJUNGA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10166-2021</t>
        </is>
      </c>
      <c r="B136" s="1" t="n">
        <v>44256</v>
      </c>
      <c r="C136" s="1" t="n">
        <v>45192</v>
      </c>
      <c r="D136" t="inlineStr">
        <is>
          <t>VÄSTRA GÖTALANDS LÄN</t>
        </is>
      </c>
      <c r="E136" t="inlineStr">
        <is>
          <t>HERRLJUNGA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10173-2021</t>
        </is>
      </c>
      <c r="B137" s="1" t="n">
        <v>44256</v>
      </c>
      <c r="C137" s="1" t="n">
        <v>45192</v>
      </c>
      <c r="D137" t="inlineStr">
        <is>
          <t>VÄSTRA GÖTALANDS LÄN</t>
        </is>
      </c>
      <c r="E137" t="inlineStr">
        <is>
          <t>HERRLJUNGA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45192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18832-2021</t>
        </is>
      </c>
      <c r="B139" s="1" t="n">
        <v>44307</v>
      </c>
      <c r="C139" s="1" t="n">
        <v>45192</v>
      </c>
      <c r="D139" t="inlineStr">
        <is>
          <t>VÄSTRA GÖTALANDS LÄN</t>
        </is>
      </c>
      <c r="E139" t="inlineStr">
        <is>
          <t>HERRLJUNGA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19941-2021</t>
        </is>
      </c>
      <c r="B140" s="1" t="n">
        <v>44313</v>
      </c>
      <c r="C140" s="1" t="n">
        <v>45192</v>
      </c>
      <c r="D140" t="inlineStr">
        <is>
          <t>VÄSTRA GÖTALANDS LÄN</t>
        </is>
      </c>
      <c r="E140" t="inlineStr">
        <is>
          <t>HERRLJUNGA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19937-2021</t>
        </is>
      </c>
      <c r="B141" s="1" t="n">
        <v>44313</v>
      </c>
      <c r="C141" s="1" t="n">
        <v>45192</v>
      </c>
      <c r="D141" t="inlineStr">
        <is>
          <t>VÄSTRA GÖTALANDS LÄN</t>
        </is>
      </c>
      <c r="E141" t="inlineStr">
        <is>
          <t>HERRLJUNGA</t>
        </is>
      </c>
      <c r="G141" t="n">
        <v>9.699999999999999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21116-2021</t>
        </is>
      </c>
      <c r="B142" s="1" t="n">
        <v>44320</v>
      </c>
      <c r="C142" s="1" t="n">
        <v>45192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22710-2021</t>
        </is>
      </c>
      <c r="B143" s="1" t="n">
        <v>44327</v>
      </c>
      <c r="C143" s="1" t="n">
        <v>45192</v>
      </c>
      <c r="D143" t="inlineStr">
        <is>
          <t>VÄSTRA GÖTALANDS LÄN</t>
        </is>
      </c>
      <c r="E143" t="inlineStr">
        <is>
          <t>HERRLJUNGA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30180-2021</t>
        </is>
      </c>
      <c r="B144" s="1" t="n">
        <v>44363</v>
      </c>
      <c r="C144" s="1" t="n">
        <v>45192</v>
      </c>
      <c r="D144" t="inlineStr">
        <is>
          <t>VÄSTRA GÖTALANDS LÄN</t>
        </is>
      </c>
      <c r="E144" t="inlineStr">
        <is>
          <t>HERRLJUNGA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34423-2021</t>
        </is>
      </c>
      <c r="B145" s="1" t="n">
        <v>44380</v>
      </c>
      <c r="C145" s="1" t="n">
        <v>45192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34422-2021</t>
        </is>
      </c>
      <c r="B146" s="1" t="n">
        <v>44380</v>
      </c>
      <c r="C146" s="1" t="n">
        <v>45192</v>
      </c>
      <c r="D146" t="inlineStr">
        <is>
          <t>VÄSTRA GÖTALANDS LÄN</t>
        </is>
      </c>
      <c r="E146" t="inlineStr">
        <is>
          <t>HERRLJUNGA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37152-2021</t>
        </is>
      </c>
      <c r="B147" s="1" t="n">
        <v>44396</v>
      </c>
      <c r="C147" s="1" t="n">
        <v>45192</v>
      </c>
      <c r="D147" t="inlineStr">
        <is>
          <t>VÄSTRA GÖTALANDS LÄN</t>
        </is>
      </c>
      <c r="E147" t="inlineStr">
        <is>
          <t>HERRLJUNGA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39724-2021</t>
        </is>
      </c>
      <c r="B148" s="1" t="n">
        <v>44417</v>
      </c>
      <c r="C148" s="1" t="n">
        <v>45192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39725-2021</t>
        </is>
      </c>
      <c r="B149" s="1" t="n">
        <v>44417</v>
      </c>
      <c r="C149" s="1" t="n">
        <v>45192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41048-2021</t>
        </is>
      </c>
      <c r="B150" s="1" t="n">
        <v>44421</v>
      </c>
      <c r="C150" s="1" t="n">
        <v>45192</v>
      </c>
      <c r="D150" t="inlineStr">
        <is>
          <t>VÄSTRA GÖTALANDS LÄN</t>
        </is>
      </c>
      <c r="E150" t="inlineStr">
        <is>
          <t>HERRLJUNGA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42986-2021</t>
        </is>
      </c>
      <c r="B151" s="1" t="n">
        <v>44431</v>
      </c>
      <c r="C151" s="1" t="n">
        <v>45192</v>
      </c>
      <c r="D151" t="inlineStr">
        <is>
          <t>VÄSTRA GÖTALANDS LÄN</t>
        </is>
      </c>
      <c r="E151" t="inlineStr">
        <is>
          <t>HERRLJUNGA</t>
        </is>
      </c>
      <c r="F151" t="inlineStr">
        <is>
          <t>Kyrkan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45833-2021</t>
        </is>
      </c>
      <c r="B152" s="1" t="n">
        <v>44441</v>
      </c>
      <c r="C152" s="1" t="n">
        <v>45192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47284-2021</t>
        </is>
      </c>
      <c r="B153" s="1" t="n">
        <v>44447</v>
      </c>
      <c r="C153" s="1" t="n">
        <v>45192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48278-2021</t>
        </is>
      </c>
      <c r="B154" s="1" t="n">
        <v>44449</v>
      </c>
      <c r="C154" s="1" t="n">
        <v>45192</v>
      </c>
      <c r="D154" t="inlineStr">
        <is>
          <t>VÄSTRA GÖTALANDS LÄN</t>
        </is>
      </c>
      <c r="E154" t="inlineStr">
        <is>
          <t>HERRLJUNGA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48893-2021</t>
        </is>
      </c>
      <c r="B155" s="1" t="n">
        <v>44452</v>
      </c>
      <c r="C155" s="1" t="n">
        <v>45192</v>
      </c>
      <c r="D155" t="inlineStr">
        <is>
          <t>VÄSTRA GÖTALANDS LÄN</t>
        </is>
      </c>
      <c r="E155" t="inlineStr">
        <is>
          <t>HERRLJUNGA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49988-2021</t>
        </is>
      </c>
      <c r="B156" s="1" t="n">
        <v>44453</v>
      </c>
      <c r="C156" s="1" t="n">
        <v>45192</v>
      </c>
      <c r="D156" t="inlineStr">
        <is>
          <t>VÄSTRA GÖTALANDS LÄN</t>
        </is>
      </c>
      <c r="E156" t="inlineStr">
        <is>
          <t>HERRLJUNGA</t>
        </is>
      </c>
      <c r="G156" t="n">
        <v>12.3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50932-2021</t>
        </is>
      </c>
      <c r="B157" s="1" t="n">
        <v>44459</v>
      </c>
      <c r="C157" s="1" t="n">
        <v>45192</v>
      </c>
      <c r="D157" t="inlineStr">
        <is>
          <t>VÄSTRA GÖTALANDS LÄN</t>
        </is>
      </c>
      <c r="E157" t="inlineStr">
        <is>
          <t>HERRLJUNGA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50492-2021</t>
        </is>
      </c>
      <c r="B158" s="1" t="n">
        <v>44459</v>
      </c>
      <c r="C158" s="1" t="n">
        <v>45192</v>
      </c>
      <c r="D158" t="inlineStr">
        <is>
          <t>VÄSTRA GÖTALANDS LÄN</t>
        </is>
      </c>
      <c r="E158" t="inlineStr">
        <is>
          <t>HERRLJUNGA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54914-2021</t>
        </is>
      </c>
      <c r="B159" s="1" t="n">
        <v>44474</v>
      </c>
      <c r="C159" s="1" t="n">
        <v>45192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65083-2021</t>
        </is>
      </c>
      <c r="B160" s="1" t="n">
        <v>44515</v>
      </c>
      <c r="C160" s="1" t="n">
        <v>45192</v>
      </c>
      <c r="D160" t="inlineStr">
        <is>
          <t>VÄSTRA GÖTALANDS LÄN</t>
        </is>
      </c>
      <c r="E160" t="inlineStr">
        <is>
          <t>HERRLJUNGA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65094-2021</t>
        </is>
      </c>
      <c r="B161" s="1" t="n">
        <v>44515</v>
      </c>
      <c r="C161" s="1" t="n">
        <v>45192</v>
      </c>
      <c r="D161" t="inlineStr">
        <is>
          <t>VÄSTRA GÖTALANDS LÄN</t>
        </is>
      </c>
      <c r="E161" t="inlineStr">
        <is>
          <t>HERRLJUNGA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65084-2021</t>
        </is>
      </c>
      <c r="B162" s="1" t="n">
        <v>44515</v>
      </c>
      <c r="C162" s="1" t="n">
        <v>45192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65078-2021</t>
        </is>
      </c>
      <c r="B163" s="1" t="n">
        <v>44515</v>
      </c>
      <c r="C163" s="1" t="n">
        <v>45192</v>
      </c>
      <c r="D163" t="inlineStr">
        <is>
          <t>VÄSTRA GÖTALANDS LÄN</t>
        </is>
      </c>
      <c r="E163" t="inlineStr">
        <is>
          <t>HERRLJUNGA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65090-2021</t>
        </is>
      </c>
      <c r="B164" s="1" t="n">
        <v>44515</v>
      </c>
      <c r="C164" s="1" t="n">
        <v>45192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65082-2021</t>
        </is>
      </c>
      <c r="B165" s="1" t="n">
        <v>44515</v>
      </c>
      <c r="C165" s="1" t="n">
        <v>45192</v>
      </c>
      <c r="D165" t="inlineStr">
        <is>
          <t>VÄSTRA GÖTALANDS LÄN</t>
        </is>
      </c>
      <c r="E165" t="inlineStr">
        <is>
          <t>HERRLJUNGA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65092-2021</t>
        </is>
      </c>
      <c r="B166" s="1" t="n">
        <v>44515</v>
      </c>
      <c r="C166" s="1" t="n">
        <v>45192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67782-2021</t>
        </is>
      </c>
      <c r="B167" s="1" t="n">
        <v>44525</v>
      </c>
      <c r="C167" s="1" t="n">
        <v>45192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69965-2021</t>
        </is>
      </c>
      <c r="B168" s="1" t="n">
        <v>44533</v>
      </c>
      <c r="C168" s="1" t="n">
        <v>45192</v>
      </c>
      <c r="D168" t="inlineStr">
        <is>
          <t>VÄSTRA GÖTALANDS LÄN</t>
        </is>
      </c>
      <c r="E168" t="inlineStr">
        <is>
          <t>HERRLJUNGA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70103-2021</t>
        </is>
      </c>
      <c r="B169" s="1" t="n">
        <v>44533</v>
      </c>
      <c r="C169" s="1" t="n">
        <v>45192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71801-2021</t>
        </is>
      </c>
      <c r="B170" s="1" t="n">
        <v>44543</v>
      </c>
      <c r="C170" s="1" t="n">
        <v>45192</v>
      </c>
      <c r="D170" t="inlineStr">
        <is>
          <t>VÄSTRA GÖTALANDS LÄN</t>
        </is>
      </c>
      <c r="E170" t="inlineStr">
        <is>
          <t>HERRLJUNGA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72388-2021</t>
        </is>
      </c>
      <c r="B171" s="1" t="n">
        <v>44545</v>
      </c>
      <c r="C171" s="1" t="n">
        <v>45192</v>
      </c>
      <c r="D171" t="inlineStr">
        <is>
          <t>VÄSTRA GÖTALANDS LÄN</t>
        </is>
      </c>
      <c r="E171" t="inlineStr">
        <is>
          <t>HERRLJUNGA</t>
        </is>
      </c>
      <c r="F171" t="inlineStr">
        <is>
          <t>Kyrkan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72571-2021</t>
        </is>
      </c>
      <c r="B172" s="1" t="n">
        <v>44546</v>
      </c>
      <c r="C172" s="1" t="n">
        <v>45192</v>
      </c>
      <c r="D172" t="inlineStr">
        <is>
          <t>VÄSTRA GÖTALANDS LÄN</t>
        </is>
      </c>
      <c r="E172" t="inlineStr">
        <is>
          <t>HERRLJUNGA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175-2022</t>
        </is>
      </c>
      <c r="B173" s="1" t="n">
        <v>44564</v>
      </c>
      <c r="C173" s="1" t="n">
        <v>45192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177-2022</t>
        </is>
      </c>
      <c r="B174" s="1" t="n">
        <v>44564</v>
      </c>
      <c r="C174" s="1" t="n">
        <v>45192</v>
      </c>
      <c r="D174" t="inlineStr">
        <is>
          <t>VÄSTRA GÖTALANDS LÄN</t>
        </is>
      </c>
      <c r="E174" t="inlineStr">
        <is>
          <t>HERRLJUNGA</t>
        </is>
      </c>
      <c r="F174" t="inlineStr">
        <is>
          <t>Kyrkan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1875-2022</t>
        </is>
      </c>
      <c r="B175" s="1" t="n">
        <v>44574</v>
      </c>
      <c r="C175" s="1" t="n">
        <v>45192</v>
      </c>
      <c r="D175" t="inlineStr">
        <is>
          <t>VÄSTRA GÖTALANDS LÄN</t>
        </is>
      </c>
      <c r="E175" t="inlineStr">
        <is>
          <t>HERRLJUNGA</t>
        </is>
      </c>
      <c r="G175" t="n">
        <v>11.4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4948-2022</t>
        </is>
      </c>
      <c r="B176" s="1" t="n">
        <v>44593</v>
      </c>
      <c r="C176" s="1" t="n">
        <v>45192</v>
      </c>
      <c r="D176" t="inlineStr">
        <is>
          <t>VÄSTRA GÖTALANDS LÄN</t>
        </is>
      </c>
      <c r="E176" t="inlineStr">
        <is>
          <t>HERRLJUNGA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8028-2022</t>
        </is>
      </c>
      <c r="B177" s="1" t="n">
        <v>44608</v>
      </c>
      <c r="C177" s="1" t="n">
        <v>45192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12866-2022</t>
        </is>
      </c>
      <c r="B178" s="1" t="n">
        <v>44642</v>
      </c>
      <c r="C178" s="1" t="n">
        <v>45192</v>
      </c>
      <c r="D178" t="inlineStr">
        <is>
          <t>VÄSTRA GÖTALANDS LÄN</t>
        </is>
      </c>
      <c r="E178" t="inlineStr">
        <is>
          <t>HERRLJUNGA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13200-2022</t>
        </is>
      </c>
      <c r="B179" s="1" t="n">
        <v>44644</v>
      </c>
      <c r="C179" s="1" t="n">
        <v>45192</v>
      </c>
      <c r="D179" t="inlineStr">
        <is>
          <t>VÄSTRA GÖTALANDS LÄN</t>
        </is>
      </c>
      <c r="E179" t="inlineStr">
        <is>
          <t>HERRLJUNGA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15370-2022</t>
        </is>
      </c>
      <c r="B180" s="1" t="n">
        <v>44659</v>
      </c>
      <c r="C180" s="1" t="n">
        <v>45192</v>
      </c>
      <c r="D180" t="inlineStr">
        <is>
          <t>VÄSTRA GÖTALANDS LÄN</t>
        </is>
      </c>
      <c r="E180" t="inlineStr">
        <is>
          <t>HERRLJUNGA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15392-2022</t>
        </is>
      </c>
      <c r="B181" s="1" t="n">
        <v>44659</v>
      </c>
      <c r="C181" s="1" t="n">
        <v>45192</v>
      </c>
      <c r="D181" t="inlineStr">
        <is>
          <t>VÄSTRA GÖTALANDS LÄN</t>
        </is>
      </c>
      <c r="E181" t="inlineStr">
        <is>
          <t>HERRLJUNGA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15395-2022</t>
        </is>
      </c>
      <c r="B182" s="1" t="n">
        <v>44659</v>
      </c>
      <c r="C182" s="1" t="n">
        <v>45192</v>
      </c>
      <c r="D182" t="inlineStr">
        <is>
          <t>VÄSTRA GÖTALANDS LÄN</t>
        </is>
      </c>
      <c r="E182" t="inlineStr">
        <is>
          <t>HERRLJUNGA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19056-2022</t>
        </is>
      </c>
      <c r="B183" s="1" t="n">
        <v>44691</v>
      </c>
      <c r="C183" s="1" t="n">
        <v>45192</v>
      </c>
      <c r="D183" t="inlineStr">
        <is>
          <t>VÄSTRA GÖTALANDS LÄN</t>
        </is>
      </c>
      <c r="E183" t="inlineStr">
        <is>
          <t>HERRLJUNGA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22016-2022</t>
        </is>
      </c>
      <c r="B184" s="1" t="n">
        <v>44711</v>
      </c>
      <c r="C184" s="1" t="n">
        <v>45192</v>
      </c>
      <c r="D184" t="inlineStr">
        <is>
          <t>VÄSTRA GÖTALANDS LÄN</t>
        </is>
      </c>
      <c r="E184" t="inlineStr">
        <is>
          <t>HERRLJUNGA</t>
        </is>
      </c>
      <c r="F184" t="inlineStr">
        <is>
          <t>Sveaskog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23101-2022</t>
        </is>
      </c>
      <c r="B185" s="1" t="n">
        <v>44719</v>
      </c>
      <c r="C185" s="1" t="n">
        <v>45192</v>
      </c>
      <c r="D185" t="inlineStr">
        <is>
          <t>VÄSTRA GÖTALANDS LÄN</t>
        </is>
      </c>
      <c r="E185" t="inlineStr">
        <is>
          <t>HERRLJUNGA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23098-2022</t>
        </is>
      </c>
      <c r="B186" s="1" t="n">
        <v>44719</v>
      </c>
      <c r="C186" s="1" t="n">
        <v>45192</v>
      </c>
      <c r="D186" t="inlineStr">
        <is>
          <t>VÄSTRA GÖTALANDS LÄN</t>
        </is>
      </c>
      <c r="E186" t="inlineStr">
        <is>
          <t>HERRLJUNGA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27893-2022</t>
        </is>
      </c>
      <c r="B187" s="1" t="n">
        <v>44743</v>
      </c>
      <c r="C187" s="1" t="n">
        <v>45192</v>
      </c>
      <c r="D187" t="inlineStr">
        <is>
          <t>VÄSTRA GÖTALANDS LÄN</t>
        </is>
      </c>
      <c r="E187" t="inlineStr">
        <is>
          <t>HERRLJUNGA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33921-2022</t>
        </is>
      </c>
      <c r="B188" s="1" t="n">
        <v>44790</v>
      </c>
      <c r="C188" s="1" t="n">
        <v>45192</v>
      </c>
      <c r="D188" t="inlineStr">
        <is>
          <t>VÄSTRA GÖTALANDS LÄN</t>
        </is>
      </c>
      <c r="E188" t="inlineStr">
        <is>
          <t>HERRLJUNGA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37910-2022</t>
        </is>
      </c>
      <c r="B189" s="1" t="n">
        <v>44811</v>
      </c>
      <c r="C189" s="1" t="n">
        <v>45192</v>
      </c>
      <c r="D189" t="inlineStr">
        <is>
          <t>VÄSTRA GÖTALANDS LÄN</t>
        </is>
      </c>
      <c r="E189" t="inlineStr">
        <is>
          <t>HERRLJUNGA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43255-2022</t>
        </is>
      </c>
      <c r="B190" s="1" t="n">
        <v>44834</v>
      </c>
      <c r="C190" s="1" t="n">
        <v>45192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46454-2022</t>
        </is>
      </c>
      <c r="B191" s="1" t="n">
        <v>44847</v>
      </c>
      <c r="C191" s="1" t="n">
        <v>45192</v>
      </c>
      <c r="D191" t="inlineStr">
        <is>
          <t>VÄSTRA GÖTALANDS LÄN</t>
        </is>
      </c>
      <c r="E191" t="inlineStr">
        <is>
          <t>HERRLJUNGA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46113-2022</t>
        </is>
      </c>
      <c r="B192" s="1" t="n">
        <v>44847</v>
      </c>
      <c r="C192" s="1" t="n">
        <v>45192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48597-2022</t>
        </is>
      </c>
      <c r="B193" s="1" t="n">
        <v>44854</v>
      </c>
      <c r="C193" s="1" t="n">
        <v>45192</v>
      </c>
      <c r="D193" t="inlineStr">
        <is>
          <t>VÄSTRA GÖTALANDS LÄN</t>
        </is>
      </c>
      <c r="E193" t="inlineStr">
        <is>
          <t>HERRLJUNGA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50045-2022</t>
        </is>
      </c>
      <c r="B194" s="1" t="n">
        <v>44865</v>
      </c>
      <c r="C194" s="1" t="n">
        <v>45192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50955-2022</t>
        </is>
      </c>
      <c r="B195" s="1" t="n">
        <v>44866</v>
      </c>
      <c r="C195" s="1" t="n">
        <v>45192</v>
      </c>
      <c r="D195" t="inlineStr">
        <is>
          <t>VÄSTRA GÖTALANDS LÄN</t>
        </is>
      </c>
      <c r="E195" t="inlineStr">
        <is>
          <t>HERRLJUNGA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54377-2022</t>
        </is>
      </c>
      <c r="B196" s="1" t="n">
        <v>44882</v>
      </c>
      <c r="C196" s="1" t="n">
        <v>45192</v>
      </c>
      <c r="D196" t="inlineStr">
        <is>
          <t>VÄSTRA GÖTALANDS LÄN</t>
        </is>
      </c>
      <c r="E196" t="inlineStr">
        <is>
          <t>HERRLJUNGA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58703-2022</t>
        </is>
      </c>
      <c r="B197" s="1" t="n">
        <v>44895</v>
      </c>
      <c r="C197" s="1" t="n">
        <v>45192</v>
      </c>
      <c r="D197" t="inlineStr">
        <is>
          <t>VÄSTRA GÖTALANDS LÄN</t>
        </is>
      </c>
      <c r="E197" t="inlineStr">
        <is>
          <t>HERRLJUNGA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57961-2022</t>
        </is>
      </c>
      <c r="B198" s="1" t="n">
        <v>44900</v>
      </c>
      <c r="C198" s="1" t="n">
        <v>45192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60583-2022</t>
        </is>
      </c>
      <c r="B199" s="1" t="n">
        <v>44904</v>
      </c>
      <c r="C199" s="1" t="n">
        <v>45192</v>
      </c>
      <c r="D199" t="inlineStr">
        <is>
          <t>VÄSTRA GÖTALANDS LÄN</t>
        </is>
      </c>
      <c r="E199" t="inlineStr">
        <is>
          <t>HERRLJUNGA</t>
        </is>
      </c>
      <c r="F199" t="inlineStr">
        <is>
          <t>Övriga statliga verk och myndigheter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60509-2022</t>
        </is>
      </c>
      <c r="B200" s="1" t="n">
        <v>44904</v>
      </c>
      <c r="C200" s="1" t="n">
        <v>45192</v>
      </c>
      <c r="D200" t="inlineStr">
        <is>
          <t>VÄSTRA GÖTALANDS LÄN</t>
        </is>
      </c>
      <c r="E200" t="inlineStr">
        <is>
          <t>HERRLJUNGA</t>
        </is>
      </c>
      <c r="F200" t="inlineStr">
        <is>
          <t>Övriga statliga verk och myndigheter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681-2023</t>
        </is>
      </c>
      <c r="B201" s="1" t="n">
        <v>44925</v>
      </c>
      <c r="C201" s="1" t="n">
        <v>45192</v>
      </c>
      <c r="D201" t="inlineStr">
        <is>
          <t>VÄSTRA GÖTALANDS LÄN</t>
        </is>
      </c>
      <c r="E201" t="inlineStr">
        <is>
          <t>HERRLJUNGA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3613-2023</t>
        </is>
      </c>
      <c r="B202" s="1" t="n">
        <v>44950</v>
      </c>
      <c r="C202" s="1" t="n">
        <v>45192</v>
      </c>
      <c r="D202" t="inlineStr">
        <is>
          <t>VÄSTRA GÖTALANDS LÄN</t>
        </is>
      </c>
      <c r="E202" t="inlineStr">
        <is>
          <t>HERRLJUNGA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11879-2023</t>
        </is>
      </c>
      <c r="B203" s="1" t="n">
        <v>44995</v>
      </c>
      <c r="C203" s="1" t="n">
        <v>45192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11881-2023</t>
        </is>
      </c>
      <c r="B204" s="1" t="n">
        <v>44995</v>
      </c>
      <c r="C204" s="1" t="n">
        <v>45192</v>
      </c>
      <c r="D204" t="inlineStr">
        <is>
          <t>VÄSTRA GÖTALANDS LÄN</t>
        </is>
      </c>
      <c r="E204" t="inlineStr">
        <is>
          <t>HERRLJUNGA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13040-2023</t>
        </is>
      </c>
      <c r="B205" s="1" t="n">
        <v>45002</v>
      </c>
      <c r="C205" s="1" t="n">
        <v>45192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13301-2023</t>
        </is>
      </c>
      <c r="B206" s="1" t="n">
        <v>45005</v>
      </c>
      <c r="C206" s="1" t="n">
        <v>45192</v>
      </c>
      <c r="D206" t="inlineStr">
        <is>
          <t>VÄSTRA GÖTALANDS LÄN</t>
        </is>
      </c>
      <c r="E206" t="inlineStr">
        <is>
          <t>HERRLJUNGA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13298-2023</t>
        </is>
      </c>
      <c r="B207" s="1" t="n">
        <v>45005</v>
      </c>
      <c r="C207" s="1" t="n">
        <v>45192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15801-2023</t>
        </is>
      </c>
      <c r="B208" s="1" t="n">
        <v>45021</v>
      </c>
      <c r="C208" s="1" t="n">
        <v>45192</v>
      </c>
      <c r="D208" t="inlineStr">
        <is>
          <t>VÄSTRA GÖTALANDS LÄN</t>
        </is>
      </c>
      <c r="E208" t="inlineStr">
        <is>
          <t>HERRLJUNGA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15800-2023</t>
        </is>
      </c>
      <c r="B209" s="1" t="n">
        <v>45021</v>
      </c>
      <c r="C209" s="1" t="n">
        <v>45192</v>
      </c>
      <c r="D209" t="inlineStr">
        <is>
          <t>VÄSTRA GÖTALANDS LÄN</t>
        </is>
      </c>
      <c r="E209" t="inlineStr">
        <is>
          <t>HERRLJUNGA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16019-2023</t>
        </is>
      </c>
      <c r="B210" s="1" t="n">
        <v>45026</v>
      </c>
      <c r="C210" s="1" t="n">
        <v>45192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22880-2023</t>
        </is>
      </c>
      <c r="B211" s="1" t="n">
        <v>45072</v>
      </c>
      <c r="C211" s="1" t="n">
        <v>45192</v>
      </c>
      <c r="D211" t="inlineStr">
        <is>
          <t>VÄSTRA GÖTALANDS LÄN</t>
        </is>
      </c>
      <c r="E211" t="inlineStr">
        <is>
          <t>HERRLJUNGA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22884-2023</t>
        </is>
      </c>
      <c r="B212" s="1" t="n">
        <v>45072</v>
      </c>
      <c r="C212" s="1" t="n">
        <v>45192</v>
      </c>
      <c r="D212" t="inlineStr">
        <is>
          <t>VÄSTRA GÖTALANDS LÄN</t>
        </is>
      </c>
      <c r="E212" t="inlineStr">
        <is>
          <t>HERRLJUNGA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23551-2023</t>
        </is>
      </c>
      <c r="B213" s="1" t="n">
        <v>45077</v>
      </c>
      <c r="C213" s="1" t="n">
        <v>45192</v>
      </c>
      <c r="D213" t="inlineStr">
        <is>
          <t>VÄSTRA GÖTALANDS LÄN</t>
        </is>
      </c>
      <c r="E213" t="inlineStr">
        <is>
          <t>HERRLJUNGA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24475-2023</t>
        </is>
      </c>
      <c r="B214" s="1" t="n">
        <v>45082</v>
      </c>
      <c r="C214" s="1" t="n">
        <v>45192</v>
      </c>
      <c r="D214" t="inlineStr">
        <is>
          <t>VÄSTRA GÖTALANDS LÄN</t>
        </is>
      </c>
      <c r="E214" t="inlineStr">
        <is>
          <t>HERRLJUNGA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24494-2023</t>
        </is>
      </c>
      <c r="B215" s="1" t="n">
        <v>45082</v>
      </c>
      <c r="C215" s="1" t="n">
        <v>45192</v>
      </c>
      <c r="D215" t="inlineStr">
        <is>
          <t>VÄSTRA GÖTALANDS LÄN</t>
        </is>
      </c>
      <c r="E215" t="inlineStr">
        <is>
          <t>HERRLJUNGA</t>
        </is>
      </c>
      <c r="F215" t="inlineStr">
        <is>
          <t>Sveaskog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25504-2023</t>
        </is>
      </c>
      <c r="B216" s="1" t="n">
        <v>45089</v>
      </c>
      <c r="C216" s="1" t="n">
        <v>45192</v>
      </c>
      <c r="D216" t="inlineStr">
        <is>
          <t>VÄSTRA GÖTALANDS LÄN</t>
        </is>
      </c>
      <c r="E216" t="inlineStr">
        <is>
          <t>HERRLJUNGA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45192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33657-2023</t>
        </is>
      </c>
      <c r="B218" s="1" t="n">
        <v>45132</v>
      </c>
      <c r="C218" s="1" t="n">
        <v>45192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37746-2023</t>
        </is>
      </c>
      <c r="B219" s="1" t="n">
        <v>45159</v>
      </c>
      <c r="C219" s="1" t="n">
        <v>45192</v>
      </c>
      <c r="D219" t="inlineStr">
        <is>
          <t>VÄSTRA GÖTALANDS LÄN</t>
        </is>
      </c>
      <c r="E219" t="inlineStr">
        <is>
          <t>HERRLJUNGA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39422-2023</t>
        </is>
      </c>
      <c r="B220" s="1" t="n">
        <v>45163</v>
      </c>
      <c r="C220" s="1" t="n">
        <v>45192</v>
      </c>
      <c r="D220" t="inlineStr">
        <is>
          <t>VÄSTRA GÖTALANDS LÄN</t>
        </is>
      </c>
      <c r="E220" t="inlineStr">
        <is>
          <t>HERRLJUNGA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39423-2023</t>
        </is>
      </c>
      <c r="B221" s="1" t="n">
        <v>45163</v>
      </c>
      <c r="C221" s="1" t="n">
        <v>45192</v>
      </c>
      <c r="D221" t="inlineStr">
        <is>
          <t>VÄSTRA GÖTALANDS LÄN</t>
        </is>
      </c>
      <c r="E221" t="inlineStr">
        <is>
          <t>HERRLJUNGA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>
      <c r="A222" t="inlineStr">
        <is>
          <t>A 44354-2023</t>
        </is>
      </c>
      <c r="B222" s="1" t="n">
        <v>45188</v>
      </c>
      <c r="C222" s="1" t="n">
        <v>45192</v>
      </c>
      <c r="D222" t="inlineStr">
        <is>
          <t>VÄSTRA GÖTALANDS LÄN</t>
        </is>
      </c>
      <c r="E222" t="inlineStr">
        <is>
          <t>HERRLJUNGA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2023-09-23T07:09:18Z</dcterms:created>
  <dcterms:modified xmlns:dcterms="http://purl.org/dc/terms/" xmlns:xsi="http://www.w3.org/2001/XMLSchema-instance" xsi:type="dcterms:W3CDTF">2023-09-23T07:09:19Z</dcterms:modified>
</cp:coreProperties>
</file>