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55942-2019</t>
        </is>
      </c>
      <c r="B2" s="1" t="n">
        <v>43755</v>
      </c>
      <c r="C2" s="1" t="n">
        <v>45190</v>
      </c>
      <c r="D2" t="inlineStr">
        <is>
          <t>SKÅNE LÄN</t>
        </is>
      </c>
      <c r="E2" t="inlineStr">
        <is>
          <t>KÄVLINGE</t>
        </is>
      </c>
      <c r="F2" t="inlineStr">
        <is>
          <t>Övriga Aktiebolag</t>
        </is>
      </c>
      <c r="G2" t="n">
        <v>5.4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Paddfot
Bokoxe
Guldlockmossa
Lönnlav</t>
        </is>
      </c>
      <c r="S2">
        <f>HYPERLINK("https://klasma.github.io/Logging_KAVLINGE/artfynd/A 55942-2019.xlsx", "A 55942-2019")</f>
        <v/>
      </c>
      <c r="T2">
        <f>HYPERLINK("https://klasma.github.io/Logging_KAVLINGE/kartor/A 55942-2019.png", "A 55942-2019")</f>
        <v/>
      </c>
      <c r="V2">
        <f>HYPERLINK("https://klasma.github.io/Logging_KAVLINGE/klagomål/A 55942-2019.docx", "A 55942-2019")</f>
        <v/>
      </c>
      <c r="W2">
        <f>HYPERLINK("https://klasma.github.io/Logging_KAVLINGE/klagomålsmail/A 55942-2019.docx", "A 55942-2019")</f>
        <v/>
      </c>
      <c r="X2">
        <f>HYPERLINK("https://klasma.github.io/Logging_KAVLINGE/tillsyn/A 55942-2019.docx", "A 55942-2019")</f>
        <v/>
      </c>
      <c r="Y2">
        <f>HYPERLINK("https://klasma.github.io/Logging_KAVLINGE/tillsynsmail/A 55942-2019.docx", "A 55942-2019")</f>
        <v/>
      </c>
    </row>
    <row r="3" ht="15" customHeight="1">
      <c r="A3" t="inlineStr">
        <is>
          <t>A 1481-2022</t>
        </is>
      </c>
      <c r="B3" s="1" t="n">
        <v>44573</v>
      </c>
      <c r="C3" s="1" t="n">
        <v>45190</v>
      </c>
      <c r="D3" t="inlineStr">
        <is>
          <t>SKÅNE LÄN</t>
        </is>
      </c>
      <c r="E3" t="inlineStr">
        <is>
          <t>KÄVLINGE</t>
        </is>
      </c>
      <c r="G3" t="n">
        <v>7.8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Grönsångare
Sadelmurkla
Kragjordstjärna</t>
        </is>
      </c>
      <c r="S3">
        <f>HYPERLINK("https://klasma.github.io/Logging_KAVLINGE/artfynd/A 1481-2022.xlsx", "A 1481-2022")</f>
        <v/>
      </c>
      <c r="T3">
        <f>HYPERLINK("https://klasma.github.io/Logging_KAVLINGE/kartor/A 1481-2022.png", "A 1481-2022")</f>
        <v/>
      </c>
      <c r="V3">
        <f>HYPERLINK("https://klasma.github.io/Logging_KAVLINGE/klagomål/A 1481-2022.docx", "A 1481-2022")</f>
        <v/>
      </c>
      <c r="W3">
        <f>HYPERLINK("https://klasma.github.io/Logging_KAVLINGE/klagomålsmail/A 1481-2022.docx", "A 1481-2022")</f>
        <v/>
      </c>
      <c r="X3">
        <f>HYPERLINK("https://klasma.github.io/Logging_KAVLINGE/tillsyn/A 1481-2022.docx", "A 1481-2022")</f>
        <v/>
      </c>
      <c r="Y3">
        <f>HYPERLINK("https://klasma.github.io/Logging_KAVLINGE/tillsynsmail/A 1481-2022.docx", "A 1481-2022")</f>
        <v/>
      </c>
    </row>
    <row r="4" ht="15" customHeight="1">
      <c r="A4" t="inlineStr">
        <is>
          <t>A 56224-2019</t>
        </is>
      </c>
      <c r="B4" s="1" t="n">
        <v>43755</v>
      </c>
      <c r="C4" s="1" t="n">
        <v>45190</v>
      </c>
      <c r="D4" t="inlineStr">
        <is>
          <t>SKÅNE LÄN</t>
        </is>
      </c>
      <c r="E4" t="inlineStr">
        <is>
          <t>KÄVLINGE</t>
        </is>
      </c>
      <c r="F4" t="inlineStr">
        <is>
          <t>Övriga Aktiebolag</t>
        </is>
      </c>
      <c r="G4" t="n">
        <v>0.9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56220-2019</t>
        </is>
      </c>
      <c r="B5" s="1" t="n">
        <v>43755</v>
      </c>
      <c r="C5" s="1" t="n">
        <v>45190</v>
      </c>
      <c r="D5" t="inlineStr">
        <is>
          <t>SKÅNE LÄN</t>
        </is>
      </c>
      <c r="E5" t="inlineStr">
        <is>
          <t>KÄVLINGE</t>
        </is>
      </c>
      <c r="F5" t="inlineStr">
        <is>
          <t>Övriga Aktiebolag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25279-2021</t>
        </is>
      </c>
      <c r="B6" s="1" t="n">
        <v>44342</v>
      </c>
      <c r="C6" s="1" t="n">
        <v>45190</v>
      </c>
      <c r="D6" t="inlineStr">
        <is>
          <t>SKÅNE LÄN</t>
        </is>
      </c>
      <c r="E6" t="inlineStr">
        <is>
          <t>KÄVLINGE</t>
        </is>
      </c>
      <c r="G6" t="n">
        <v>2.6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1468-2022</t>
        </is>
      </c>
      <c r="B7" s="1" t="n">
        <v>44573</v>
      </c>
      <c r="C7" s="1" t="n">
        <v>45190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2023-09-21T06:48:56Z</dcterms:created>
  <dcterms:modified xmlns:dcterms="http://purl.org/dc/terms/" xmlns:xsi="http://www.w3.org/2001/XMLSchema-instance" xsi:type="dcterms:W3CDTF">2023-09-21T06:48:56Z</dcterms:modified>
</cp:coreProperties>
</file>