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45189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8855-2019.xlsx", "A 8855-2019")</f>
        <v/>
      </c>
      <c r="T2">
        <f>HYPERLINK("https://klasma.github.io/Logging_LUND/kartor/A 8855-2019.png", "A 8855-2019")</f>
        <v/>
      </c>
      <c r="V2">
        <f>HYPERLINK("https://klasma.github.io/Logging_LUND/klagomål/A 8855-2019.docx", "A 8855-2019")</f>
        <v/>
      </c>
      <c r="W2">
        <f>HYPERLINK("https://klasma.github.io/Logging_LUND/klagomålsmail/A 8855-2019.docx", "A 8855-2019")</f>
        <v/>
      </c>
      <c r="X2">
        <f>HYPERLINK("https://klasma.github.io/Logging_LUND/tillsyn/A 8855-2019.docx", "A 8855-2019")</f>
        <v/>
      </c>
      <c r="Y2">
        <f>HYPERLINK("https://klasma.github.io/Logging_LUND/tillsynsmail/A 8855-2019.docx", "A 8855-2019")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45189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43229-2019.xlsx", "A 43229-2019")</f>
        <v/>
      </c>
      <c r="T3">
        <f>HYPERLINK("https://klasma.github.io/Logging_LUND/kartor/A 43229-2019.png", "A 43229-2019")</f>
        <v/>
      </c>
      <c r="V3">
        <f>HYPERLINK("https://klasma.github.io/Logging_LUND/klagomål/A 43229-2019.docx", "A 43229-2019")</f>
        <v/>
      </c>
      <c r="W3">
        <f>HYPERLINK("https://klasma.github.io/Logging_LUND/klagomålsmail/A 43229-2019.docx", "A 43229-2019")</f>
        <v/>
      </c>
      <c r="X3">
        <f>HYPERLINK("https://klasma.github.io/Logging_LUND/tillsyn/A 43229-2019.docx", "A 43229-2019")</f>
        <v/>
      </c>
      <c r="Y3">
        <f>HYPERLINK("https://klasma.github.io/Logging_LUND/tillsynsmail/A 43229-2019.docx", "A 43229-2019")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45189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40999-2021.xlsx", "A 40999-2021")</f>
        <v/>
      </c>
      <c r="T4">
        <f>HYPERLINK("https://klasma.github.io/Logging_LUND/kartor/A 40999-2021.png", "A 40999-2021")</f>
        <v/>
      </c>
      <c r="V4">
        <f>HYPERLINK("https://klasma.github.io/Logging_LUND/klagomål/A 40999-2021.docx", "A 40999-2021")</f>
        <v/>
      </c>
      <c r="W4">
        <f>HYPERLINK("https://klasma.github.io/Logging_LUND/klagomålsmail/A 40999-2021.docx", "A 40999-2021")</f>
        <v/>
      </c>
      <c r="X4">
        <f>HYPERLINK("https://klasma.github.io/Logging_LUND/tillsyn/A 40999-2021.docx", "A 40999-2021")</f>
        <v/>
      </c>
      <c r="Y4">
        <f>HYPERLINK("https://klasma.github.io/Logging_LUND/tillsynsmail/A 40999-2021.docx", "A 40999-2021")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45189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29038-2023.xlsx", "A 29038-2023")</f>
        <v/>
      </c>
      <c r="T5">
        <f>HYPERLINK("https://klasma.github.io/Logging_LUND/kartor/A 29038-2023.png", "A 29038-2023")</f>
        <v/>
      </c>
      <c r="V5">
        <f>HYPERLINK("https://klasma.github.io/Logging_LUND/klagomål/A 29038-2023.docx", "A 29038-2023")</f>
        <v/>
      </c>
      <c r="W5">
        <f>HYPERLINK("https://klasma.github.io/Logging_LUND/klagomålsmail/A 29038-2023.docx", "A 29038-2023")</f>
        <v/>
      </c>
      <c r="X5">
        <f>HYPERLINK("https://klasma.github.io/Logging_LUND/tillsyn/A 29038-2023.docx", "A 29038-2023")</f>
        <v/>
      </c>
      <c r="Y5">
        <f>HYPERLINK("https://klasma.github.io/Logging_LUND/tillsynsmail/A 29038-2023.docx", "A 29038-2023")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45189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15860-2019.xlsx", "A 15860-2019")</f>
        <v/>
      </c>
      <c r="T6">
        <f>HYPERLINK("https://klasma.github.io/Logging_LUND/kartor/A 15860-2019.png", "A 15860-2019")</f>
        <v/>
      </c>
      <c r="V6">
        <f>HYPERLINK("https://klasma.github.io/Logging_LUND/klagomål/A 15860-2019.docx", "A 15860-2019")</f>
        <v/>
      </c>
      <c r="W6">
        <f>HYPERLINK("https://klasma.github.io/Logging_LUND/klagomålsmail/A 15860-2019.docx", "A 15860-2019")</f>
        <v/>
      </c>
      <c r="X6">
        <f>HYPERLINK("https://klasma.github.io/Logging_LUND/tillsyn/A 15860-2019.docx", "A 15860-2019")</f>
        <v/>
      </c>
      <c r="Y6">
        <f>HYPERLINK("https://klasma.github.io/Logging_LUND/tillsynsmail/A 15860-2019.docx", "A 15860-2019")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45189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35443-2021.xlsx", "A 35443-2021")</f>
        <v/>
      </c>
      <c r="T7">
        <f>HYPERLINK("https://klasma.github.io/Logging_LUND/kartor/A 35443-2021.png", "A 35443-2021")</f>
        <v/>
      </c>
      <c r="V7">
        <f>HYPERLINK("https://klasma.github.io/Logging_LUND/klagomål/A 35443-2021.docx", "A 35443-2021")</f>
        <v/>
      </c>
      <c r="W7">
        <f>HYPERLINK("https://klasma.github.io/Logging_LUND/klagomålsmail/A 35443-2021.docx", "A 35443-2021")</f>
        <v/>
      </c>
      <c r="X7">
        <f>HYPERLINK("https://klasma.github.io/Logging_LUND/tillsyn/A 35443-2021.docx", "A 35443-2021")</f>
        <v/>
      </c>
      <c r="Y7">
        <f>HYPERLINK("https://klasma.github.io/Logging_LUND/tillsynsmail/A 35443-2021.docx", "A 35443-2021")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45189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52355-2021.xlsx", "A 52355-2021")</f>
        <v/>
      </c>
      <c r="T8">
        <f>HYPERLINK("https://klasma.github.io/Logging_LUND/kartor/A 52355-2021.png", "A 52355-2021")</f>
        <v/>
      </c>
      <c r="V8">
        <f>HYPERLINK("https://klasma.github.io/Logging_LUND/klagomål/A 52355-2021.docx", "A 52355-2021")</f>
        <v/>
      </c>
      <c r="W8">
        <f>HYPERLINK("https://klasma.github.io/Logging_LUND/klagomålsmail/A 52355-2021.docx", "A 52355-2021")</f>
        <v/>
      </c>
      <c r="X8">
        <f>HYPERLINK("https://klasma.github.io/Logging_LUND/tillsyn/A 52355-2021.docx", "A 52355-2021")</f>
        <v/>
      </c>
      <c r="Y8">
        <f>HYPERLINK("https://klasma.github.io/Logging_LUND/tillsynsmail/A 52355-2021.docx", "A 52355-2021")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45189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72269-2021.xlsx", "A 72269-2021")</f>
        <v/>
      </c>
      <c r="T9">
        <f>HYPERLINK("https://klasma.github.io/Logging_LUND/kartor/A 72269-2021.png", "A 72269-2021")</f>
        <v/>
      </c>
      <c r="V9">
        <f>HYPERLINK("https://klasma.github.io/Logging_LUND/klagomål/A 72269-2021.docx", "A 72269-2021")</f>
        <v/>
      </c>
      <c r="W9">
        <f>HYPERLINK("https://klasma.github.io/Logging_LUND/klagomålsmail/A 72269-2021.docx", "A 72269-2021")</f>
        <v/>
      </c>
      <c r="X9">
        <f>HYPERLINK("https://klasma.github.io/Logging_LUND/tillsyn/A 72269-2021.docx", "A 72269-2021")</f>
        <v/>
      </c>
      <c r="Y9">
        <f>HYPERLINK("https://klasma.github.io/Logging_LUND/tillsynsmail/A 72269-2021.docx", "A 72269-2021")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45189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45189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45189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45189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45189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45189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45189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45189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45189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45189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45189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45189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45189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45189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45189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45189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45189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45189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45189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45189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45189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45189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45189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45189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45189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45189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45189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45189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45189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45189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45189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45189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45189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45189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45189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45189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45189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45189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45189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45189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45189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45189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2023-09-20T07:10:01Z</dcterms:created>
  <dcterms:modified xmlns:dcterms="http://purl.org/dc/terms/" xmlns:xsi="http://www.w3.org/2001/XMLSchema-instance" xsi:type="dcterms:W3CDTF">2023-09-20T07:10:01Z</dcterms:modified>
</cp:coreProperties>
</file>