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45178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  <c r="T2">
        <f>HYPERLINK("https://klasma.github.io/Logging_OSBY/kartor/A 24304-2020.png")</f>
        <v/>
      </c>
      <c r="V2">
        <f>HYPERLINK("https://klasma.github.io/Logging_OSBY/klagomål/A 24304-2020.docx")</f>
        <v/>
      </c>
      <c r="W2">
        <f>HYPERLINK("https://klasma.github.io/Logging_OSBY/klagomålsmail/A 24304-2020.docx")</f>
        <v/>
      </c>
      <c r="X2">
        <f>HYPERLINK("https://klasma.github.io/Logging_OSBY/tillsyn/A 24304-2020.docx")</f>
        <v/>
      </c>
      <c r="Y2">
        <f>HYPERLINK("https://klasma.github.io/Logging_OSBY/tillsynsmail/A 24304-2020.docx")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45178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  <c r="T3">
        <f>HYPERLINK("https://klasma.github.io/Logging_OSBY/kartor/A 54306-2021.png")</f>
        <v/>
      </c>
      <c r="V3">
        <f>HYPERLINK("https://klasma.github.io/Logging_OSBY/klagomål/A 54306-2021.docx")</f>
        <v/>
      </c>
      <c r="W3">
        <f>HYPERLINK("https://klasma.github.io/Logging_OSBY/klagomålsmail/A 54306-2021.docx")</f>
        <v/>
      </c>
      <c r="X3">
        <f>HYPERLINK("https://klasma.github.io/Logging_OSBY/tillsyn/A 54306-2021.docx")</f>
        <v/>
      </c>
      <c r="Y3">
        <f>HYPERLINK("https://klasma.github.io/Logging_OSBY/tillsynsmail/A 54306-2021.docx")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45178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  <c r="T4">
        <f>HYPERLINK("https://klasma.github.io/Logging_OSBY/kartor/A 5791-2019.png")</f>
        <v/>
      </c>
      <c r="V4">
        <f>HYPERLINK("https://klasma.github.io/Logging_OSBY/klagomål/A 5791-2019.docx")</f>
        <v/>
      </c>
      <c r="W4">
        <f>HYPERLINK("https://klasma.github.io/Logging_OSBY/klagomålsmail/A 5791-2019.docx")</f>
        <v/>
      </c>
      <c r="X4">
        <f>HYPERLINK("https://klasma.github.io/Logging_OSBY/tillsyn/A 5791-2019.docx")</f>
        <v/>
      </c>
      <c r="Y4">
        <f>HYPERLINK("https://klasma.github.io/Logging_OSBY/tillsynsmail/A 5791-2019.docx")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45178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  <c r="T5">
        <f>HYPERLINK("https://klasma.github.io/Logging_OSBY/kartor/A 6674-2019.png")</f>
        <v/>
      </c>
      <c r="V5">
        <f>HYPERLINK("https://klasma.github.io/Logging_OSBY/klagomål/A 6674-2019.docx")</f>
        <v/>
      </c>
      <c r="W5">
        <f>HYPERLINK("https://klasma.github.io/Logging_OSBY/klagomålsmail/A 6674-2019.docx")</f>
        <v/>
      </c>
      <c r="X5">
        <f>HYPERLINK("https://klasma.github.io/Logging_OSBY/tillsyn/A 6674-2019.docx")</f>
        <v/>
      </c>
      <c r="Y5">
        <f>HYPERLINK("https://klasma.github.io/Logging_OSBY/tillsynsmail/A 6674-2019.docx")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45178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  <c r="T6">
        <f>HYPERLINK("https://klasma.github.io/Logging_OSBY/kartor/A 38268-2019.png")</f>
        <v/>
      </c>
      <c r="V6">
        <f>HYPERLINK("https://klasma.github.io/Logging_OSBY/klagomål/A 38268-2019.docx")</f>
        <v/>
      </c>
      <c r="W6">
        <f>HYPERLINK("https://klasma.github.io/Logging_OSBY/klagomålsmail/A 38268-2019.docx")</f>
        <v/>
      </c>
      <c r="X6">
        <f>HYPERLINK("https://klasma.github.io/Logging_OSBY/tillsyn/A 38268-2019.docx")</f>
        <v/>
      </c>
      <c r="Y6">
        <f>HYPERLINK("https://klasma.github.io/Logging_OSBY/tillsynsmail/A 38268-2019.docx")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45178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  <c r="T7">
        <f>HYPERLINK("https://klasma.github.io/Logging_OSBY/kartor/A 50573-2019.png")</f>
        <v/>
      </c>
      <c r="V7">
        <f>HYPERLINK("https://klasma.github.io/Logging_OSBY/klagomål/A 50573-2019.docx")</f>
        <v/>
      </c>
      <c r="W7">
        <f>HYPERLINK("https://klasma.github.io/Logging_OSBY/klagomålsmail/A 50573-2019.docx")</f>
        <v/>
      </c>
      <c r="X7">
        <f>HYPERLINK("https://klasma.github.io/Logging_OSBY/tillsyn/A 50573-2019.docx")</f>
        <v/>
      </c>
      <c r="Y7">
        <f>HYPERLINK("https://klasma.github.io/Logging_OSBY/tillsynsmail/A 50573-2019.docx")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45178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  <c r="T8">
        <f>HYPERLINK("https://klasma.github.io/Logging_OSBY/kartor/A 53436-2019.png")</f>
        <v/>
      </c>
      <c r="V8">
        <f>HYPERLINK("https://klasma.github.io/Logging_OSBY/klagomål/A 53436-2019.docx")</f>
        <v/>
      </c>
      <c r="W8">
        <f>HYPERLINK("https://klasma.github.io/Logging_OSBY/klagomålsmail/A 53436-2019.docx")</f>
        <v/>
      </c>
      <c r="X8">
        <f>HYPERLINK("https://klasma.github.io/Logging_OSBY/tillsyn/A 53436-2019.docx")</f>
        <v/>
      </c>
      <c r="Y8">
        <f>HYPERLINK("https://klasma.github.io/Logging_OSBY/tillsynsmail/A 53436-2019.docx")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45178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  <c r="T9">
        <f>HYPERLINK("https://klasma.github.io/Logging_OSBY/kartor/A 15777-2020.png")</f>
        <v/>
      </c>
      <c r="V9">
        <f>HYPERLINK("https://klasma.github.io/Logging_OSBY/klagomål/A 15777-2020.docx")</f>
        <v/>
      </c>
      <c r="W9">
        <f>HYPERLINK("https://klasma.github.io/Logging_OSBY/klagomålsmail/A 15777-2020.docx")</f>
        <v/>
      </c>
      <c r="X9">
        <f>HYPERLINK("https://klasma.github.io/Logging_OSBY/tillsyn/A 15777-2020.docx")</f>
        <v/>
      </c>
      <c r="Y9">
        <f>HYPERLINK("https://klasma.github.io/Logging_OSBY/tillsynsmail/A 15777-2020.docx")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45178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  <c r="T10">
        <f>HYPERLINK("https://klasma.github.io/Logging_OSBY/kartor/A 20474-2020.png")</f>
        <v/>
      </c>
      <c r="V10">
        <f>HYPERLINK("https://klasma.github.io/Logging_OSBY/klagomål/A 20474-2020.docx")</f>
        <v/>
      </c>
      <c r="W10">
        <f>HYPERLINK("https://klasma.github.io/Logging_OSBY/klagomålsmail/A 20474-2020.docx")</f>
        <v/>
      </c>
      <c r="X10">
        <f>HYPERLINK("https://klasma.github.io/Logging_OSBY/tillsyn/A 20474-2020.docx")</f>
        <v/>
      </c>
      <c r="Y10">
        <f>HYPERLINK("https://klasma.github.io/Logging_OSBY/tillsynsmail/A 20474-2020.docx")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45178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  <c r="T11">
        <f>HYPERLINK("https://klasma.github.io/Logging_OSBY/kartor/A 24297-2020.png")</f>
        <v/>
      </c>
      <c r="V11">
        <f>HYPERLINK("https://klasma.github.io/Logging_OSBY/klagomål/A 24297-2020.docx")</f>
        <v/>
      </c>
      <c r="W11">
        <f>HYPERLINK("https://klasma.github.io/Logging_OSBY/klagomålsmail/A 24297-2020.docx")</f>
        <v/>
      </c>
      <c r="X11">
        <f>HYPERLINK("https://klasma.github.io/Logging_OSBY/tillsyn/A 24297-2020.docx")</f>
        <v/>
      </c>
      <c r="Y11">
        <f>HYPERLINK("https://klasma.github.io/Logging_OSBY/tillsynsmail/A 24297-2020.docx")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45178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  <c r="T12">
        <f>HYPERLINK("https://klasma.github.io/Logging_OSBY/kartor/A 32766-2021.png")</f>
        <v/>
      </c>
      <c r="V12">
        <f>HYPERLINK("https://klasma.github.io/Logging_OSBY/klagomål/A 32766-2021.docx")</f>
        <v/>
      </c>
      <c r="W12">
        <f>HYPERLINK("https://klasma.github.io/Logging_OSBY/klagomålsmail/A 32766-2021.docx")</f>
        <v/>
      </c>
      <c r="X12">
        <f>HYPERLINK("https://klasma.github.io/Logging_OSBY/tillsyn/A 32766-2021.docx")</f>
        <v/>
      </c>
      <c r="Y12">
        <f>HYPERLINK("https://klasma.github.io/Logging_OSBY/tillsynsmail/A 32766-2021.docx")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45178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  <c r="T13">
        <f>HYPERLINK("https://klasma.github.io/Logging_OSBY/kartor/A 47612-2022.png")</f>
        <v/>
      </c>
      <c r="V13">
        <f>HYPERLINK("https://klasma.github.io/Logging_OSBY/klagomål/A 47612-2022.docx")</f>
        <v/>
      </c>
      <c r="W13">
        <f>HYPERLINK("https://klasma.github.io/Logging_OSBY/klagomålsmail/A 47612-2022.docx")</f>
        <v/>
      </c>
      <c r="X13">
        <f>HYPERLINK("https://klasma.github.io/Logging_OSBY/tillsyn/A 47612-2022.docx")</f>
        <v/>
      </c>
      <c r="Y13">
        <f>HYPERLINK("https://klasma.github.io/Logging_OSBY/tillsynsmail/A 47612-2022.docx")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45178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  <c r="T14">
        <f>HYPERLINK("https://klasma.github.io/Logging_OSBY/kartor/A 58641-2022.png")</f>
        <v/>
      </c>
      <c r="V14">
        <f>HYPERLINK("https://klasma.github.io/Logging_OSBY/klagomål/A 58641-2022.docx")</f>
        <v/>
      </c>
      <c r="W14">
        <f>HYPERLINK("https://klasma.github.io/Logging_OSBY/klagomålsmail/A 58641-2022.docx")</f>
        <v/>
      </c>
      <c r="X14">
        <f>HYPERLINK("https://klasma.github.io/Logging_OSBY/tillsyn/A 58641-2022.docx")</f>
        <v/>
      </c>
      <c r="Y14">
        <f>HYPERLINK("https://klasma.github.io/Logging_OSBY/tillsynsmail/A 58641-2022.docx")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45178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  <c r="T15">
        <f>HYPERLINK("https://klasma.github.io/Logging_OSBY/kartor/A 61517-2022.png")</f>
        <v/>
      </c>
      <c r="V15">
        <f>HYPERLINK("https://klasma.github.io/Logging_OSBY/klagomål/A 61517-2022.docx")</f>
        <v/>
      </c>
      <c r="W15">
        <f>HYPERLINK("https://klasma.github.io/Logging_OSBY/klagomålsmail/A 61517-2022.docx")</f>
        <v/>
      </c>
      <c r="X15">
        <f>HYPERLINK("https://klasma.github.io/Logging_OSBY/tillsyn/A 61517-2022.docx")</f>
        <v/>
      </c>
      <c r="Y15">
        <f>HYPERLINK("https://klasma.github.io/Logging_OSBY/tillsynsmail/A 61517-2022.docx")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45178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  <c r="T16">
        <f>HYPERLINK("https://klasma.github.io/Logging_OSBY/kartor/A 24388-2023.png")</f>
        <v/>
      </c>
      <c r="V16">
        <f>HYPERLINK("https://klasma.github.io/Logging_OSBY/klagomål/A 24388-2023.docx")</f>
        <v/>
      </c>
      <c r="W16">
        <f>HYPERLINK("https://klasma.github.io/Logging_OSBY/klagomålsmail/A 24388-2023.docx")</f>
        <v/>
      </c>
      <c r="X16">
        <f>HYPERLINK("https://klasma.github.io/Logging_OSBY/tillsyn/A 24388-2023.docx")</f>
        <v/>
      </c>
      <c r="Y16">
        <f>HYPERLINK("https://klasma.github.io/Logging_OSBY/tillsynsmail/A 24388-2023.docx")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45178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42027-2023.xlsx")</f>
        <v/>
      </c>
      <c r="T17">
        <f>HYPERLINK("https://klasma.github.io/Logging_OSBY/kartor/A 42027-2023.png")</f>
        <v/>
      </c>
      <c r="V17">
        <f>HYPERLINK("https://klasma.github.io/Logging_OSBY/klagomål/A 42027-2023.docx")</f>
        <v/>
      </c>
      <c r="W17">
        <f>HYPERLINK("https://klasma.github.io/Logging_OSBY/klagomålsmail/A 42027-2023.docx")</f>
        <v/>
      </c>
      <c r="X17">
        <f>HYPERLINK("https://klasma.github.io/Logging_OSBY/tillsyn/A 42027-2023.docx")</f>
        <v/>
      </c>
      <c r="Y17">
        <f>HYPERLINK("https://klasma.github.io/Logging_OSBY/tillsynsmail/A 42027-2023.docx")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45178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45178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45178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45178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45178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45178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45178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45178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45178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45178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45178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45178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45178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45178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45178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45178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45178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45178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45178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45178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45178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45178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45178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45178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45178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45178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45178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45178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45178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45178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45178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45178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45178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45178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45178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45178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45178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45178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45178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45178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45178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45178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45178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45178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45178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45178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45178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45178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45178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45178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45178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45178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45178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45178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45178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45178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45178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45178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45178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45178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45178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45178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45178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45178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45178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45178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45178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45178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45178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45178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45178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45178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45178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45178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45178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45178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45178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45178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45178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45178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45178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45178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45178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45178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45178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45178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45178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45178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45178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45178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45178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45178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45178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45178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45178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45178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45178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45178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45178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45178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45178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45178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45178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45178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45178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45178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45178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45178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45178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45178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45178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45178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45178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45178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45178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45178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45178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45178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45178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45178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45178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45178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45178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45178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45178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45178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45178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45178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45178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45178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45178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45178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45178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45178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45178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45178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45178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45178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45178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45178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45178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45178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45178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45178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45178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45178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45178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45178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45178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45178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45178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45178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45178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45178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45178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45178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45178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45178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45178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45178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45178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45178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45178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45178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45178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45178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45178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45178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45178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45178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45178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45178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45178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45178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45178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45178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45178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45178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45178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45178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45178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45178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45178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45178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45178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45178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45178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45178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45178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45178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45178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45178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45178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45178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45178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45178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45178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45178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45178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45178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45178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45178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45178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45178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45178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45178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45178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45178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45178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45178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45178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45178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45178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45178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45178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45178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45178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45178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45178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45178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45178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45178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45178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45178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45178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45178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45178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45178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45178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45178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45178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45178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45178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45178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45178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45178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45178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45178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45178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45178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45178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45178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45178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45178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45178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45178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45178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45178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45178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45178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45178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45178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45178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45178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45178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45178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45178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45178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45178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45178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45178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45178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45178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45178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45178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45178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45178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45178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45178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45178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45178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45178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45178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45178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45178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45178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45178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45178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45178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45178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45178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45178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45178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45178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45178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45178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45178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45178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45178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45178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45178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45178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45178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45178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45178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45178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45178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45178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45178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45178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45178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45178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45178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45178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45178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45178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45178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45178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45178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45178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45178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45178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45178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45178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45178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45178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45178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45178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45178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45178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45178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45178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45178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45178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45178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45178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45178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45178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45178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45178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45178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45178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45178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45178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45178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45178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45178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45178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45178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45178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45178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45178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45178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45178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45178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45178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45178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45178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45178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45178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45178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45178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45178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45178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45178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45178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45178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45178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45178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45178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45178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45178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45178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45178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45178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45178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45178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45178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45178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45178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45178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45178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45178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45178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45178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45178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45178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45178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45178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45178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45178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45178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45178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45178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45178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45178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45178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45178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45178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45178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45178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45178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45178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45178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45178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45178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45178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45178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45178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45178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45178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45178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45178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45178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45178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45178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45178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41440-2023</t>
        </is>
      </c>
      <c r="B425" s="1" t="n">
        <v>45175</v>
      </c>
      <c r="C425" s="1" t="n">
        <v>45178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2023-09-09T05:26:12Z</dcterms:created>
  <dcterms:modified xmlns:dcterms="http://purl.org/dc/terms/" xmlns:xsi="http://www.w3.org/2001/XMLSchema-instance" xsi:type="dcterms:W3CDTF">2023-09-09T05:26:12Z</dcterms:modified>
</cp:coreProperties>
</file>