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45171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9148-2020.xlsx")</f>
        <v/>
      </c>
      <c r="T2">
        <f>HYPERLINK("https://klasma.github.io/Logging_SALEM/kartor/A 9148-2020.png")</f>
        <v/>
      </c>
      <c r="V2">
        <f>HYPERLINK("https://klasma.github.io/Logging_SALEM/klagomål/A 9148-2020.docx")</f>
        <v/>
      </c>
      <c r="W2">
        <f>HYPERLINK("https://klasma.github.io/Logging_SALEM/klagomålsmail/A 9148-2020.docx")</f>
        <v/>
      </c>
      <c r="X2">
        <f>HYPERLINK("https://klasma.github.io/Logging_SALEM/tillsyn/A 9148-2020.docx")</f>
        <v/>
      </c>
      <c r="Y2">
        <f>HYPERLINK("https://klasma.github.io/Logging_SALEM/tillsynsmail/A 9148-2020.docx")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45171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25533-2023.xlsx")</f>
        <v/>
      </c>
      <c r="T3">
        <f>HYPERLINK("https://klasma.github.io/Logging_SALEM/kartor/A 25533-2023.png")</f>
        <v/>
      </c>
      <c r="V3">
        <f>HYPERLINK("https://klasma.github.io/Logging_SALEM/klagomål/A 25533-2023.docx")</f>
        <v/>
      </c>
      <c r="W3">
        <f>HYPERLINK("https://klasma.github.io/Logging_SALEM/klagomålsmail/A 25533-2023.docx")</f>
        <v/>
      </c>
      <c r="X3">
        <f>HYPERLINK("https://klasma.github.io/Logging_SALEM/tillsyn/A 25533-2023.docx")</f>
        <v/>
      </c>
      <c r="Y3">
        <f>HYPERLINK("https://klasma.github.io/Logging_SALEM/tillsynsmail/A 25533-2023.docx")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45171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35421-2023.xlsx")</f>
        <v/>
      </c>
      <c r="T4">
        <f>HYPERLINK("https://klasma.github.io/Logging_SALEM/kartor/A 35421-2023.png")</f>
        <v/>
      </c>
      <c r="V4">
        <f>HYPERLINK("https://klasma.github.io/Logging_SALEM/klagomål/A 35421-2023.docx")</f>
        <v/>
      </c>
      <c r="W4">
        <f>HYPERLINK("https://klasma.github.io/Logging_SALEM/klagomålsmail/A 35421-2023.docx")</f>
        <v/>
      </c>
      <c r="X4">
        <f>HYPERLINK("https://klasma.github.io/Logging_SALEM/tillsyn/A 35421-2023.docx")</f>
        <v/>
      </c>
      <c r="Y4">
        <f>HYPERLINK("https://klasma.github.io/Logging_SALEM/tillsynsmail/A 35421-2023.docx")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45171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61302-2022.xlsx")</f>
        <v/>
      </c>
      <c r="T5">
        <f>HYPERLINK("https://klasma.github.io/Logging_SALEM/kartor/A 61302-2022.png")</f>
        <v/>
      </c>
      <c r="V5">
        <f>HYPERLINK("https://klasma.github.io/Logging_SALEM/klagomål/A 61302-2022.docx")</f>
        <v/>
      </c>
      <c r="W5">
        <f>HYPERLINK("https://klasma.github.io/Logging_SALEM/klagomålsmail/A 61302-2022.docx")</f>
        <v/>
      </c>
      <c r="X5">
        <f>HYPERLINK("https://klasma.github.io/Logging_SALEM/tillsyn/A 61302-2022.docx")</f>
        <v/>
      </c>
      <c r="Y5">
        <f>HYPERLINK("https://klasma.github.io/Logging_SALEM/tillsynsmail/A 61302-2022.docx")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45171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2992-2023.xlsx")</f>
        <v/>
      </c>
      <c r="T6">
        <f>HYPERLINK("https://klasma.github.io/Logging_SALEM/kartor/A 2992-2023.png")</f>
        <v/>
      </c>
      <c r="V6">
        <f>HYPERLINK("https://klasma.github.io/Logging_SALEM/klagomål/A 2992-2023.docx")</f>
        <v/>
      </c>
      <c r="W6">
        <f>HYPERLINK("https://klasma.github.io/Logging_SALEM/klagomålsmail/A 2992-2023.docx")</f>
        <v/>
      </c>
      <c r="X6">
        <f>HYPERLINK("https://klasma.github.io/Logging_SALEM/tillsyn/A 2992-2023.docx")</f>
        <v/>
      </c>
      <c r="Y6">
        <f>HYPERLINK("https://klasma.github.io/Logging_SALEM/tillsynsmail/A 2992-2023.docx")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45171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52009-2019.xlsx")</f>
        <v/>
      </c>
      <c r="T7">
        <f>HYPERLINK("https://klasma.github.io/Logging_SALEM/kartor/A 52009-2019.png")</f>
        <v/>
      </c>
      <c r="V7">
        <f>HYPERLINK("https://klasma.github.io/Logging_SALEM/klagomål/A 52009-2019.docx")</f>
        <v/>
      </c>
      <c r="W7">
        <f>HYPERLINK("https://klasma.github.io/Logging_SALEM/klagomålsmail/A 52009-2019.docx")</f>
        <v/>
      </c>
      <c r="X7">
        <f>HYPERLINK("https://klasma.github.io/Logging_SALEM/tillsyn/A 52009-2019.docx")</f>
        <v/>
      </c>
      <c r="Y7">
        <f>HYPERLINK("https://klasma.github.io/Logging_SALEM/tillsynsmail/A 52009-2019.docx")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45171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41774-2020.xlsx")</f>
        <v/>
      </c>
      <c r="T8">
        <f>HYPERLINK("https://klasma.github.io/Logging_SALEM/kartor/A 41774-2020.png")</f>
        <v/>
      </c>
      <c r="V8">
        <f>HYPERLINK("https://klasma.github.io/Logging_SALEM/klagomål/A 41774-2020.docx")</f>
        <v/>
      </c>
      <c r="W8">
        <f>HYPERLINK("https://klasma.github.io/Logging_SALEM/klagomålsmail/A 41774-2020.docx")</f>
        <v/>
      </c>
      <c r="X8">
        <f>HYPERLINK("https://klasma.github.io/Logging_SALEM/tillsyn/A 41774-2020.docx")</f>
        <v/>
      </c>
      <c r="Y8">
        <f>HYPERLINK("https://klasma.github.io/Logging_SALEM/tillsynsmail/A 41774-2020.docx")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45171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2987-2023.xlsx")</f>
        <v/>
      </c>
      <c r="T9">
        <f>HYPERLINK("https://klasma.github.io/Logging_SALEM/kartor/A 2987-2023.png")</f>
        <v/>
      </c>
      <c r="V9">
        <f>HYPERLINK("https://klasma.github.io/Logging_SALEM/klagomål/A 2987-2023.docx")</f>
        <v/>
      </c>
      <c r="W9">
        <f>HYPERLINK("https://klasma.github.io/Logging_SALEM/klagomålsmail/A 2987-2023.docx")</f>
        <v/>
      </c>
      <c r="X9">
        <f>HYPERLINK("https://klasma.github.io/Logging_SALEM/tillsyn/A 2987-2023.docx")</f>
        <v/>
      </c>
      <c r="Y9">
        <f>HYPERLINK("https://klasma.github.io/Logging_SALEM/tillsynsmail/A 2987-2023.docx")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45171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23823-2023.xlsx")</f>
        <v/>
      </c>
      <c r="T10">
        <f>HYPERLINK("https://klasma.github.io/Logging_SALEM/kartor/A 23823-2023.png")</f>
        <v/>
      </c>
      <c r="V10">
        <f>HYPERLINK("https://klasma.github.io/Logging_SALEM/klagomål/A 23823-2023.docx")</f>
        <v/>
      </c>
      <c r="W10">
        <f>HYPERLINK("https://klasma.github.io/Logging_SALEM/klagomålsmail/A 23823-2023.docx")</f>
        <v/>
      </c>
      <c r="X10">
        <f>HYPERLINK("https://klasma.github.io/Logging_SALEM/tillsyn/A 23823-2023.docx")</f>
        <v/>
      </c>
      <c r="Y10">
        <f>HYPERLINK("https://klasma.github.io/Logging_SALEM/tillsynsmail/A 23823-2023.docx")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45171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45171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45171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45171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45171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45171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45171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45171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45171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45171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45171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45171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45171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45171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45171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45171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45171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45171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45171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45171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45171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45171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45171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45171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45171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45171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45171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45171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45171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