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45206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45-2022.xlsx", "A 45-2022")</f>
        <v/>
      </c>
      <c r="T2">
        <f>HYPERLINK("https://klasma.github.io/Logging_SIMRISHAMN/kartor/A 45-2022.png", "A 45-2022")</f>
        <v/>
      </c>
      <c r="V2">
        <f>HYPERLINK("https://klasma.github.io/Logging_SIMRISHAMN/klagomål/A 45-2022.docx", "A 45-2022")</f>
        <v/>
      </c>
      <c r="W2">
        <f>HYPERLINK("https://klasma.github.io/Logging_SIMRISHAMN/klagomålsmail/A 45-2022.docx", "A 45-2022")</f>
        <v/>
      </c>
      <c r="X2">
        <f>HYPERLINK("https://klasma.github.io/Logging_SIMRISHAMN/tillsyn/A 45-2022.docx", "A 45-2022")</f>
        <v/>
      </c>
      <c r="Y2">
        <f>HYPERLINK("https://klasma.github.io/Logging_SIMRISHAMN/tillsynsmail/A 45-2022.docx", "A 45-2022")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45206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18589-2022.xlsx", "A 18589-2022")</f>
        <v/>
      </c>
      <c r="T3">
        <f>HYPERLINK("https://klasma.github.io/Logging_SIMRISHAMN/kartor/A 18589-2022.png", "A 18589-2022")</f>
        <v/>
      </c>
      <c r="V3">
        <f>HYPERLINK("https://klasma.github.io/Logging_SIMRISHAMN/klagomål/A 18589-2022.docx", "A 18589-2022")</f>
        <v/>
      </c>
      <c r="W3">
        <f>HYPERLINK("https://klasma.github.io/Logging_SIMRISHAMN/klagomålsmail/A 18589-2022.docx", "A 18589-2022")</f>
        <v/>
      </c>
      <c r="X3">
        <f>HYPERLINK("https://klasma.github.io/Logging_SIMRISHAMN/tillsyn/A 18589-2022.docx", "A 18589-2022")</f>
        <v/>
      </c>
      <c r="Y3">
        <f>HYPERLINK("https://klasma.github.io/Logging_SIMRISHAMN/tillsynsmail/A 18589-2022.docx", "A 18589-2022")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45206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19986-2019.xlsx", "A 19986-2019")</f>
        <v/>
      </c>
      <c r="T4">
        <f>HYPERLINK("https://klasma.github.io/Logging_SIMRISHAMN/kartor/A 19986-2019.png", "A 19986-2019")</f>
        <v/>
      </c>
      <c r="V4">
        <f>HYPERLINK("https://klasma.github.io/Logging_SIMRISHAMN/klagomål/A 19986-2019.docx", "A 19986-2019")</f>
        <v/>
      </c>
      <c r="W4">
        <f>HYPERLINK("https://klasma.github.io/Logging_SIMRISHAMN/klagomålsmail/A 19986-2019.docx", "A 19986-2019")</f>
        <v/>
      </c>
      <c r="X4">
        <f>HYPERLINK("https://klasma.github.io/Logging_SIMRISHAMN/tillsyn/A 19986-2019.docx", "A 19986-2019")</f>
        <v/>
      </c>
      <c r="Y4">
        <f>HYPERLINK("https://klasma.github.io/Logging_SIMRISHAMN/tillsynsmail/A 19986-2019.docx", "A 19986-2019")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45206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39121-2021.xlsx", "A 39121-2021")</f>
        <v/>
      </c>
      <c r="T5">
        <f>HYPERLINK("https://klasma.github.io/Logging_SIMRISHAMN/kartor/A 39121-2021.png", "A 39121-2021")</f>
        <v/>
      </c>
      <c r="V5">
        <f>HYPERLINK("https://klasma.github.io/Logging_SIMRISHAMN/klagomål/A 39121-2021.docx", "A 39121-2021")</f>
        <v/>
      </c>
      <c r="W5">
        <f>HYPERLINK("https://klasma.github.io/Logging_SIMRISHAMN/klagomålsmail/A 39121-2021.docx", "A 39121-2021")</f>
        <v/>
      </c>
      <c r="X5">
        <f>HYPERLINK("https://klasma.github.io/Logging_SIMRISHAMN/tillsyn/A 39121-2021.docx", "A 39121-2021")</f>
        <v/>
      </c>
      <c r="Y5">
        <f>HYPERLINK("https://klasma.github.io/Logging_SIMRISHAMN/tillsynsmail/A 39121-2021.docx", "A 39121-2021")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45206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55072-2022.xlsx", "A 55072-2022")</f>
        <v/>
      </c>
      <c r="T6">
        <f>HYPERLINK("https://klasma.github.io/Logging_SIMRISHAMN/kartor/A 55072-2022.png", "A 55072-2022")</f>
        <v/>
      </c>
      <c r="V6">
        <f>HYPERLINK("https://klasma.github.io/Logging_SIMRISHAMN/klagomål/A 55072-2022.docx", "A 55072-2022")</f>
        <v/>
      </c>
      <c r="W6">
        <f>HYPERLINK("https://klasma.github.io/Logging_SIMRISHAMN/klagomålsmail/A 55072-2022.docx", "A 55072-2022")</f>
        <v/>
      </c>
      <c r="X6">
        <f>HYPERLINK("https://klasma.github.io/Logging_SIMRISHAMN/tillsyn/A 55072-2022.docx", "A 55072-2022")</f>
        <v/>
      </c>
      <c r="Y6">
        <f>HYPERLINK("https://klasma.github.io/Logging_SIMRISHAMN/tillsynsmail/A 55072-2022.docx", "A 55072-2022")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45206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34756-2020.xlsx", "A 34756-2020")</f>
        <v/>
      </c>
      <c r="T7">
        <f>HYPERLINK("https://klasma.github.io/Logging_SIMRISHAMN/kartor/A 34756-2020.png", "A 34756-2020")</f>
        <v/>
      </c>
      <c r="V7">
        <f>HYPERLINK("https://klasma.github.io/Logging_SIMRISHAMN/klagomål/A 34756-2020.docx", "A 34756-2020")</f>
        <v/>
      </c>
      <c r="W7">
        <f>HYPERLINK("https://klasma.github.io/Logging_SIMRISHAMN/klagomålsmail/A 34756-2020.docx", "A 34756-2020")</f>
        <v/>
      </c>
      <c r="X7">
        <f>HYPERLINK("https://klasma.github.io/Logging_SIMRISHAMN/tillsyn/A 34756-2020.docx", "A 34756-2020")</f>
        <v/>
      </c>
      <c r="Y7">
        <f>HYPERLINK("https://klasma.github.io/Logging_SIMRISHAMN/tillsynsmail/A 34756-2020.docx", "A 34756-2020")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45206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45802-2022.xlsx", "A 45802-2022")</f>
        <v/>
      </c>
      <c r="T8">
        <f>HYPERLINK("https://klasma.github.io/Logging_SIMRISHAMN/kartor/A 45802-2022.png", "A 45802-2022")</f>
        <v/>
      </c>
      <c r="V8">
        <f>HYPERLINK("https://klasma.github.io/Logging_SIMRISHAMN/klagomål/A 45802-2022.docx", "A 45802-2022")</f>
        <v/>
      </c>
      <c r="W8">
        <f>HYPERLINK("https://klasma.github.io/Logging_SIMRISHAMN/klagomålsmail/A 45802-2022.docx", "A 45802-2022")</f>
        <v/>
      </c>
      <c r="X8">
        <f>HYPERLINK("https://klasma.github.io/Logging_SIMRISHAMN/tillsyn/A 45802-2022.docx", "A 45802-2022")</f>
        <v/>
      </c>
      <c r="Y8">
        <f>HYPERLINK("https://klasma.github.io/Logging_SIMRISHAMN/tillsynsmail/A 45802-2022.docx", "A 45802-2022")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45206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45206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45206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45206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45206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45206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45206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45206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45206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45206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45206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45206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45206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45206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45206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45206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45206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45206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45206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45206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45206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45206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45206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45206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45206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45206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45206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45206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45206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45206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45206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45206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45206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45206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45206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45206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45206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45206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45206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45206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45206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45206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39238-2023</t>
        </is>
      </c>
      <c r="B51" s="1" t="n">
        <v>45162</v>
      </c>
      <c r="C51" s="1" t="n">
        <v>45206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43792-2023</t>
        </is>
      </c>
      <c r="B52" s="1" t="n">
        <v>45187</v>
      </c>
      <c r="C52" s="1" t="n">
        <v>45206</v>
      </c>
      <c r="D52" t="inlineStr">
        <is>
          <t>SKÅNE LÄN</t>
        </is>
      </c>
      <c r="E52" t="inlineStr">
        <is>
          <t>SIMRISHAMN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44934-2023</t>
        </is>
      </c>
      <c r="B53" s="1" t="n">
        <v>45190</v>
      </c>
      <c r="C53" s="1" t="n">
        <v>45206</v>
      </c>
      <c r="D53" t="inlineStr">
        <is>
          <t>SKÅNE LÄN</t>
        </is>
      </c>
      <c r="E53" t="inlineStr">
        <is>
          <t>SIMRISHAMN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>
      <c r="A54" t="inlineStr">
        <is>
          <t>A 47874-2023</t>
        </is>
      </c>
      <c r="B54" s="1" t="n">
        <v>45204</v>
      </c>
      <c r="C54" s="1" t="n">
        <v>45206</v>
      </c>
      <c r="D54" t="inlineStr">
        <is>
          <t>SKÅNE LÄN</t>
        </is>
      </c>
      <c r="E54" t="inlineStr">
        <is>
          <t>SIMRISHAMN</t>
        </is>
      </c>
      <c r="F54" t="inlineStr">
        <is>
          <t>Övriga Aktiebolag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2023-10-07T22:45:28Z</dcterms:created>
  <dcterms:modified xmlns:dcterms="http://purl.org/dc/terms/" xmlns:xsi="http://www.w3.org/2001/XMLSchema-instance" xsi:type="dcterms:W3CDTF">2023-10-07T22:45:28Z</dcterms:modified>
</cp:coreProperties>
</file>