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45179</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45179</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45179</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45179</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45179</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45179</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45179</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45179</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45179</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45179</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45179</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45179</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45179</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45179</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45179</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45179</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45179</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45179</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45179</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45179</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45179</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45179</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45179</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45179</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45179</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45179</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45179</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45179</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45179</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45179</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45179</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45179</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45179</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45179</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45179</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45179</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45179</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45179</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45179</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45179</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45179</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45179</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45179</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45179</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45179</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45179</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45179</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45179</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45179</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45179</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45179</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45179</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45179</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45179</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45179</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45179</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45179</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45179</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45179</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45179</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45179</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45179</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45179</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45179</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45179</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45179</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45179</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45179</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45179</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45179</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45179</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45179</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45179</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45179</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45179</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45179</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45179</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45179</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45179</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45179</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45179</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45179</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45179</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45179</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45179</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45179</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45179</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45179</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45179</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45179</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45179</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45179</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45179</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45179</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45179</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45179</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45179</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45179</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45179</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45179</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45179</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45179</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45179</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45179</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45179</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45179</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45179</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45179</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45179</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45179</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45179</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45179</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45179</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45179</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45179</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45179</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45179</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45179</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45179</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45179</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45179</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45179</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45179</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45179</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45179</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45179</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45179</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45179</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45179</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45179</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45179</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45179</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45179</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45179</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45179</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45179</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45179</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45179</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45179</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45179</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45179</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45179</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45179</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45179</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45179</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45179</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45179</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45179</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45179</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45179</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45179</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45179</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45179</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45179</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45179</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45179</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45179</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45179</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45179</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45179</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45179</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45179</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45179</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45179</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45179</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45179</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45179</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45179</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45179</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45179</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45179</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45179</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45179</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45179</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45179</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45179</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45179</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45179</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45179</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45179</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45179</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45179</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45179</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45179</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45179</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45179</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45179</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45179</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45179</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45179</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45179</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45179</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45179</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45179</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45179</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45179</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45179</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45179</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45179</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45179</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45179</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45179</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45179</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45179</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45179</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45179</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45179</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45179</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45179</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45179</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45179</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45179</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45179</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45179</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45179</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45179</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45179</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45179</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45179</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45179</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45179</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45179</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45179</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45179</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45179</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42027-2023</t>
        </is>
      </c>
      <c r="B227" s="1" t="n">
        <v>45177</v>
      </c>
      <c r="C227" s="1" t="n">
        <v>45179</v>
      </c>
      <c r="D227" t="inlineStr">
        <is>
          <t>SKÅNE LÄN</t>
        </is>
      </c>
      <c r="E227" t="inlineStr">
        <is>
          <t>OSBY</t>
        </is>
      </c>
      <c r="F227" t="inlineStr">
        <is>
          <t>Kommuner</t>
        </is>
      </c>
      <c r="G227" t="n">
        <v>2.2</v>
      </c>
      <c r="H227" t="n">
        <v>0</v>
      </c>
      <c r="I227" t="n">
        <v>1</v>
      </c>
      <c r="J227" t="n">
        <v>0</v>
      </c>
      <c r="K227" t="n">
        <v>0</v>
      </c>
      <c r="L227" t="n">
        <v>0</v>
      </c>
      <c r="M227" t="n">
        <v>0</v>
      </c>
      <c r="N227" t="n">
        <v>0</v>
      </c>
      <c r="O227" t="n">
        <v>0</v>
      </c>
      <c r="P227" t="n">
        <v>0</v>
      </c>
      <c r="Q227" t="n">
        <v>1</v>
      </c>
      <c r="R227" s="2" t="inlineStr">
        <is>
          <t>Grovticka</t>
        </is>
      </c>
      <c r="S227">
        <f>HYPERLINK("https://klasma.github.io/Logging_OSBY/artfynd/A 42027-2023.xlsx")</f>
        <v/>
      </c>
      <c r="T227">
        <f>HYPERLINK("https://klasma.github.io/Logging_OSBY/kartor/A 42027-2023.png")</f>
        <v/>
      </c>
      <c r="V227">
        <f>HYPERLINK("https://klasma.github.io/Logging_OSBY/klagomål/A 42027-2023.docx")</f>
        <v/>
      </c>
      <c r="W227">
        <f>HYPERLINK("https://klasma.github.io/Logging_OSBY/klagomålsmail/A 42027-2023.docx")</f>
        <v/>
      </c>
      <c r="X227">
        <f>HYPERLINK("https://klasma.github.io/Logging_OSBY/tillsyn/A 42027-2023.docx")</f>
        <v/>
      </c>
      <c r="Y227">
        <f>HYPERLINK("https://klasma.github.io/Logging_OSBY/tillsynsmail/A 42027-2023.docx")</f>
        <v/>
      </c>
    </row>
    <row r="228" ht="15" customHeight="1">
      <c r="A228" t="inlineStr">
        <is>
          <t>A 34292-2018</t>
        </is>
      </c>
      <c r="B228" s="1" t="n">
        <v>43318</v>
      </c>
      <c r="C228" s="1" t="n">
        <v>45179</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34294-2018</t>
        </is>
      </c>
      <c r="B229" s="1" t="n">
        <v>43318</v>
      </c>
      <c r="C229" s="1" t="n">
        <v>45179</v>
      </c>
      <c r="D229" t="inlineStr">
        <is>
          <t>SKÅNE LÄN</t>
        </is>
      </c>
      <c r="E229" t="inlineStr">
        <is>
          <t>HÄSSLEHOLM</t>
        </is>
      </c>
      <c r="G229" t="n">
        <v>4</v>
      </c>
      <c r="H229" t="n">
        <v>0</v>
      </c>
      <c r="I229" t="n">
        <v>0</v>
      </c>
      <c r="J229" t="n">
        <v>0</v>
      </c>
      <c r="K229" t="n">
        <v>0</v>
      </c>
      <c r="L229" t="n">
        <v>0</v>
      </c>
      <c r="M229" t="n">
        <v>0</v>
      </c>
      <c r="N229" t="n">
        <v>0</v>
      </c>
      <c r="O229" t="n">
        <v>0</v>
      </c>
      <c r="P229" t="n">
        <v>0</v>
      </c>
      <c r="Q229" t="n">
        <v>0</v>
      </c>
      <c r="R229" s="2" t="inlineStr"/>
    </row>
    <row r="230" ht="15" customHeight="1">
      <c r="A230" t="inlineStr">
        <is>
          <t>A 35915-2018</t>
        </is>
      </c>
      <c r="B230" s="1" t="n">
        <v>43327</v>
      </c>
      <c r="C230" s="1" t="n">
        <v>45179</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36235-2018</t>
        </is>
      </c>
      <c r="B231" s="1" t="n">
        <v>43327</v>
      </c>
      <c r="C231" s="1" t="n">
        <v>45179</v>
      </c>
      <c r="D231" t="inlineStr">
        <is>
          <t>SKÅNE LÄN</t>
        </is>
      </c>
      <c r="E231" t="inlineStr">
        <is>
          <t>HÖRBY</t>
        </is>
      </c>
      <c r="G231" t="n">
        <v>4.2</v>
      </c>
      <c r="H231" t="n">
        <v>0</v>
      </c>
      <c r="I231" t="n">
        <v>0</v>
      </c>
      <c r="J231" t="n">
        <v>0</v>
      </c>
      <c r="K231" t="n">
        <v>0</v>
      </c>
      <c r="L231" t="n">
        <v>0</v>
      </c>
      <c r="M231" t="n">
        <v>0</v>
      </c>
      <c r="N231" t="n">
        <v>0</v>
      </c>
      <c r="O231" t="n">
        <v>0</v>
      </c>
      <c r="P231" t="n">
        <v>0</v>
      </c>
      <c r="Q231" t="n">
        <v>0</v>
      </c>
      <c r="R231" s="2" t="inlineStr"/>
    </row>
    <row r="232" ht="15" customHeight="1">
      <c r="A232" t="inlineStr">
        <is>
          <t>A 36740-2018</t>
        </is>
      </c>
      <c r="B232" s="1" t="n">
        <v>43329</v>
      </c>
      <c r="C232" s="1" t="n">
        <v>45179</v>
      </c>
      <c r="D232" t="inlineStr">
        <is>
          <t>SKÅNE LÄN</t>
        </is>
      </c>
      <c r="E232" t="inlineStr">
        <is>
          <t>OSBY</t>
        </is>
      </c>
      <c r="G232" t="n">
        <v>0.6</v>
      </c>
      <c r="H232" t="n">
        <v>0</v>
      </c>
      <c r="I232" t="n">
        <v>0</v>
      </c>
      <c r="J232" t="n">
        <v>0</v>
      </c>
      <c r="K232" t="n">
        <v>0</v>
      </c>
      <c r="L232" t="n">
        <v>0</v>
      </c>
      <c r="M232" t="n">
        <v>0</v>
      </c>
      <c r="N232" t="n">
        <v>0</v>
      </c>
      <c r="O232" t="n">
        <v>0</v>
      </c>
      <c r="P232" t="n">
        <v>0</v>
      </c>
      <c r="Q232" t="n">
        <v>0</v>
      </c>
      <c r="R232" s="2" t="inlineStr"/>
    </row>
    <row r="233" ht="15" customHeight="1">
      <c r="A233" t="inlineStr">
        <is>
          <t>A 36750-2018</t>
        </is>
      </c>
      <c r="B233" s="1" t="n">
        <v>43332</v>
      </c>
      <c r="C233" s="1" t="n">
        <v>45179</v>
      </c>
      <c r="D233" t="inlineStr">
        <is>
          <t>SKÅNE LÄN</t>
        </is>
      </c>
      <c r="E233" t="inlineStr">
        <is>
          <t>HÖRBY</t>
        </is>
      </c>
      <c r="G233" t="n">
        <v>2</v>
      </c>
      <c r="H233" t="n">
        <v>0</v>
      </c>
      <c r="I233" t="n">
        <v>0</v>
      </c>
      <c r="J233" t="n">
        <v>0</v>
      </c>
      <c r="K233" t="n">
        <v>0</v>
      </c>
      <c r="L233" t="n">
        <v>0</v>
      </c>
      <c r="M233" t="n">
        <v>0</v>
      </c>
      <c r="N233" t="n">
        <v>0</v>
      </c>
      <c r="O233" t="n">
        <v>0</v>
      </c>
      <c r="P233" t="n">
        <v>0</v>
      </c>
      <c r="Q233" t="n">
        <v>0</v>
      </c>
      <c r="R233" s="2" t="inlineStr"/>
    </row>
    <row r="234" ht="15" customHeight="1">
      <c r="A234" t="inlineStr">
        <is>
          <t>A 37026-2018</t>
        </is>
      </c>
      <c r="B234" s="1" t="n">
        <v>43332</v>
      </c>
      <c r="C234" s="1" t="n">
        <v>45179</v>
      </c>
      <c r="D234" t="inlineStr">
        <is>
          <t>SKÅNE LÄN</t>
        </is>
      </c>
      <c r="E234" t="inlineStr">
        <is>
          <t>ÖRKELLJUNGA</t>
        </is>
      </c>
      <c r="G234" t="n">
        <v>4.4</v>
      </c>
      <c r="H234" t="n">
        <v>0</v>
      </c>
      <c r="I234" t="n">
        <v>0</v>
      </c>
      <c r="J234" t="n">
        <v>0</v>
      </c>
      <c r="K234" t="n">
        <v>0</v>
      </c>
      <c r="L234" t="n">
        <v>0</v>
      </c>
      <c r="M234" t="n">
        <v>0</v>
      </c>
      <c r="N234" t="n">
        <v>0</v>
      </c>
      <c r="O234" t="n">
        <v>0</v>
      </c>
      <c r="P234" t="n">
        <v>0</v>
      </c>
      <c r="Q234" t="n">
        <v>0</v>
      </c>
      <c r="R234" s="2" t="inlineStr"/>
    </row>
    <row r="235" ht="15" customHeight="1">
      <c r="A235" t="inlineStr">
        <is>
          <t>A 36963-2018</t>
        </is>
      </c>
      <c r="B235" s="1" t="n">
        <v>43332</v>
      </c>
      <c r="C235" s="1" t="n">
        <v>45179</v>
      </c>
      <c r="D235" t="inlineStr">
        <is>
          <t>SKÅNE LÄN</t>
        </is>
      </c>
      <c r="E235" t="inlineStr">
        <is>
          <t>ÖSTRA GÖINGE</t>
        </is>
      </c>
      <c r="G235" t="n">
        <v>0.9</v>
      </c>
      <c r="H235" t="n">
        <v>0</v>
      </c>
      <c r="I235" t="n">
        <v>0</v>
      </c>
      <c r="J235" t="n">
        <v>0</v>
      </c>
      <c r="K235" t="n">
        <v>0</v>
      </c>
      <c r="L235" t="n">
        <v>0</v>
      </c>
      <c r="M235" t="n">
        <v>0</v>
      </c>
      <c r="N235" t="n">
        <v>0</v>
      </c>
      <c r="O235" t="n">
        <v>0</v>
      </c>
      <c r="P235" t="n">
        <v>0</v>
      </c>
      <c r="Q235" t="n">
        <v>0</v>
      </c>
      <c r="R235" s="2" t="inlineStr"/>
    </row>
    <row r="236" ht="15" customHeight="1">
      <c r="A236" t="inlineStr">
        <is>
          <t>A 37040-2018</t>
        </is>
      </c>
      <c r="B236" s="1" t="n">
        <v>43332</v>
      </c>
      <c r="C236" s="1" t="n">
        <v>45179</v>
      </c>
      <c r="D236" t="inlineStr">
        <is>
          <t>SKÅNE LÄN</t>
        </is>
      </c>
      <c r="E236" t="inlineStr">
        <is>
          <t>HÄSSLEHOLM</t>
        </is>
      </c>
      <c r="G236" t="n">
        <v>1.5</v>
      </c>
      <c r="H236" t="n">
        <v>0</v>
      </c>
      <c r="I236" t="n">
        <v>0</v>
      </c>
      <c r="J236" t="n">
        <v>0</v>
      </c>
      <c r="K236" t="n">
        <v>0</v>
      </c>
      <c r="L236" t="n">
        <v>0</v>
      </c>
      <c r="M236" t="n">
        <v>0</v>
      </c>
      <c r="N236" t="n">
        <v>0</v>
      </c>
      <c r="O236" t="n">
        <v>0</v>
      </c>
      <c r="P236" t="n">
        <v>0</v>
      </c>
      <c r="Q236" t="n">
        <v>0</v>
      </c>
      <c r="R236" s="2" t="inlineStr"/>
    </row>
    <row r="237" ht="15" customHeight="1">
      <c r="A237" t="inlineStr">
        <is>
          <t>A 37201-2018</t>
        </is>
      </c>
      <c r="B237" s="1" t="n">
        <v>43333</v>
      </c>
      <c r="C237" s="1" t="n">
        <v>45179</v>
      </c>
      <c r="D237" t="inlineStr">
        <is>
          <t>SKÅNE LÄN</t>
        </is>
      </c>
      <c r="E237" t="inlineStr">
        <is>
          <t>KRISTIANSTAD</t>
        </is>
      </c>
      <c r="G237" t="n">
        <v>3.1</v>
      </c>
      <c r="H237" t="n">
        <v>0</v>
      </c>
      <c r="I237" t="n">
        <v>0</v>
      </c>
      <c r="J237" t="n">
        <v>0</v>
      </c>
      <c r="K237" t="n">
        <v>0</v>
      </c>
      <c r="L237" t="n">
        <v>0</v>
      </c>
      <c r="M237" t="n">
        <v>0</v>
      </c>
      <c r="N237" t="n">
        <v>0</v>
      </c>
      <c r="O237" t="n">
        <v>0</v>
      </c>
      <c r="P237" t="n">
        <v>0</v>
      </c>
      <c r="Q237" t="n">
        <v>0</v>
      </c>
      <c r="R237" s="2" t="inlineStr"/>
    </row>
    <row r="238" ht="15" customHeight="1">
      <c r="A238" t="inlineStr">
        <is>
          <t>A 37460-2018</t>
        </is>
      </c>
      <c r="B238" s="1" t="n">
        <v>43334</v>
      </c>
      <c r="C238" s="1" t="n">
        <v>45179</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37733-2018</t>
        </is>
      </c>
      <c r="B239" s="1" t="n">
        <v>43334</v>
      </c>
      <c r="C239" s="1" t="n">
        <v>45179</v>
      </c>
      <c r="D239" t="inlineStr">
        <is>
          <t>SKÅNE LÄN</t>
        </is>
      </c>
      <c r="E239" t="inlineStr">
        <is>
          <t>OSBY</t>
        </is>
      </c>
      <c r="G239" t="n">
        <v>2</v>
      </c>
      <c r="H239" t="n">
        <v>0</v>
      </c>
      <c r="I239" t="n">
        <v>0</v>
      </c>
      <c r="J239" t="n">
        <v>0</v>
      </c>
      <c r="K239" t="n">
        <v>0</v>
      </c>
      <c r="L239" t="n">
        <v>0</v>
      </c>
      <c r="M239" t="n">
        <v>0</v>
      </c>
      <c r="N239" t="n">
        <v>0</v>
      </c>
      <c r="O239" t="n">
        <v>0</v>
      </c>
      <c r="P239" t="n">
        <v>0</v>
      </c>
      <c r="Q239" t="n">
        <v>0</v>
      </c>
      <c r="R239" s="2" t="inlineStr"/>
    </row>
    <row r="240" ht="15" customHeight="1">
      <c r="A240" t="inlineStr">
        <is>
          <t>A 38872-2018</t>
        </is>
      </c>
      <c r="B240" s="1" t="n">
        <v>43335</v>
      </c>
      <c r="C240" s="1" t="n">
        <v>45179</v>
      </c>
      <c r="D240" t="inlineStr">
        <is>
          <t>SKÅNE LÄN</t>
        </is>
      </c>
      <c r="E240" t="inlineStr">
        <is>
          <t>HÄSSLEHOLM</t>
        </is>
      </c>
      <c r="G240" t="n">
        <v>2.7</v>
      </c>
      <c r="H240" t="n">
        <v>0</v>
      </c>
      <c r="I240" t="n">
        <v>0</v>
      </c>
      <c r="J240" t="n">
        <v>0</v>
      </c>
      <c r="K240" t="n">
        <v>0</v>
      </c>
      <c r="L240" t="n">
        <v>0</v>
      </c>
      <c r="M240" t="n">
        <v>0</v>
      </c>
      <c r="N240" t="n">
        <v>0</v>
      </c>
      <c r="O240" t="n">
        <v>0</v>
      </c>
      <c r="P240" t="n">
        <v>0</v>
      </c>
      <c r="Q240" t="n">
        <v>0</v>
      </c>
      <c r="R240" s="2" t="inlineStr"/>
    </row>
    <row r="241" ht="15" customHeight="1">
      <c r="A241" t="inlineStr">
        <is>
          <t>A 37621-2018</t>
        </is>
      </c>
      <c r="B241" s="1" t="n">
        <v>43335</v>
      </c>
      <c r="C241" s="1" t="n">
        <v>45179</v>
      </c>
      <c r="D241" t="inlineStr">
        <is>
          <t>SKÅNE LÄN</t>
        </is>
      </c>
      <c r="E241" t="inlineStr">
        <is>
          <t>KRISTIANSTAD</t>
        </is>
      </c>
      <c r="G241" t="n">
        <v>14.3</v>
      </c>
      <c r="H241" t="n">
        <v>0</v>
      </c>
      <c r="I241" t="n">
        <v>0</v>
      </c>
      <c r="J241" t="n">
        <v>0</v>
      </c>
      <c r="K241" t="n">
        <v>0</v>
      </c>
      <c r="L241" t="n">
        <v>0</v>
      </c>
      <c r="M241" t="n">
        <v>0</v>
      </c>
      <c r="N241" t="n">
        <v>0</v>
      </c>
      <c r="O241" t="n">
        <v>0</v>
      </c>
      <c r="P241" t="n">
        <v>0</v>
      </c>
      <c r="Q241" t="n">
        <v>0</v>
      </c>
      <c r="R241" s="2" t="inlineStr"/>
    </row>
    <row r="242" ht="15" customHeight="1">
      <c r="A242" t="inlineStr">
        <is>
          <t>A 38375-2018</t>
        </is>
      </c>
      <c r="B242" s="1" t="n">
        <v>43335</v>
      </c>
      <c r="C242" s="1" t="n">
        <v>45179</v>
      </c>
      <c r="D242" t="inlineStr">
        <is>
          <t>SKÅNE LÄN</t>
        </is>
      </c>
      <c r="E242" t="inlineStr">
        <is>
          <t>PERSTORP</t>
        </is>
      </c>
      <c r="G242" t="n">
        <v>1.2</v>
      </c>
      <c r="H242" t="n">
        <v>0</v>
      </c>
      <c r="I242" t="n">
        <v>0</v>
      </c>
      <c r="J242" t="n">
        <v>0</v>
      </c>
      <c r="K242" t="n">
        <v>0</v>
      </c>
      <c r="L242" t="n">
        <v>0</v>
      </c>
      <c r="M242" t="n">
        <v>0</v>
      </c>
      <c r="N242" t="n">
        <v>0</v>
      </c>
      <c r="O242" t="n">
        <v>0</v>
      </c>
      <c r="P242" t="n">
        <v>0</v>
      </c>
      <c r="Q242" t="n">
        <v>0</v>
      </c>
      <c r="R242" s="2" t="inlineStr"/>
    </row>
    <row r="243" ht="15" customHeight="1">
      <c r="A243" t="inlineStr">
        <is>
          <t>A 38637-2018</t>
        </is>
      </c>
      <c r="B243" s="1" t="n">
        <v>43339</v>
      </c>
      <c r="C243" s="1" t="n">
        <v>45179</v>
      </c>
      <c r="D243" t="inlineStr">
        <is>
          <t>SKÅNE LÄN</t>
        </is>
      </c>
      <c r="E243" t="inlineStr">
        <is>
          <t>HELSINGBORG</t>
        </is>
      </c>
      <c r="G243" t="n">
        <v>1.5</v>
      </c>
      <c r="H243" t="n">
        <v>0</v>
      </c>
      <c r="I243" t="n">
        <v>0</v>
      </c>
      <c r="J243" t="n">
        <v>0</v>
      </c>
      <c r="K243" t="n">
        <v>0</v>
      </c>
      <c r="L243" t="n">
        <v>0</v>
      </c>
      <c r="M243" t="n">
        <v>0</v>
      </c>
      <c r="N243" t="n">
        <v>0</v>
      </c>
      <c r="O243" t="n">
        <v>0</v>
      </c>
      <c r="P243" t="n">
        <v>0</v>
      </c>
      <c r="Q243" t="n">
        <v>0</v>
      </c>
      <c r="R243" s="2" t="inlineStr"/>
    </row>
    <row r="244" ht="15" customHeight="1">
      <c r="A244" t="inlineStr">
        <is>
          <t>A 39192-2018</t>
        </is>
      </c>
      <c r="B244" s="1" t="n">
        <v>43339</v>
      </c>
      <c r="C244" s="1" t="n">
        <v>45179</v>
      </c>
      <c r="D244" t="inlineStr">
        <is>
          <t>SKÅNE LÄN</t>
        </is>
      </c>
      <c r="E244" t="inlineStr">
        <is>
          <t>OSBY</t>
        </is>
      </c>
      <c r="G244" t="n">
        <v>3.6</v>
      </c>
      <c r="H244" t="n">
        <v>0</v>
      </c>
      <c r="I244" t="n">
        <v>0</v>
      </c>
      <c r="J244" t="n">
        <v>0</v>
      </c>
      <c r="K244" t="n">
        <v>0</v>
      </c>
      <c r="L244" t="n">
        <v>0</v>
      </c>
      <c r="M244" t="n">
        <v>0</v>
      </c>
      <c r="N244" t="n">
        <v>0</v>
      </c>
      <c r="O244" t="n">
        <v>0</v>
      </c>
      <c r="P244" t="n">
        <v>0</v>
      </c>
      <c r="Q244" t="n">
        <v>0</v>
      </c>
      <c r="R244" s="2" t="inlineStr"/>
    </row>
    <row r="245" ht="15" customHeight="1">
      <c r="A245" t="inlineStr">
        <is>
          <t>A 38579-2018</t>
        </is>
      </c>
      <c r="B245" s="1" t="n">
        <v>43339</v>
      </c>
      <c r="C245" s="1" t="n">
        <v>45179</v>
      </c>
      <c r="D245" t="inlineStr">
        <is>
          <t>SKÅNE LÄN</t>
        </is>
      </c>
      <c r="E245" t="inlineStr">
        <is>
          <t>ÖSTRA GÖINGE</t>
        </is>
      </c>
      <c r="G245" t="n">
        <v>0.8</v>
      </c>
      <c r="H245" t="n">
        <v>0</v>
      </c>
      <c r="I245" t="n">
        <v>0</v>
      </c>
      <c r="J245" t="n">
        <v>0</v>
      </c>
      <c r="K245" t="n">
        <v>0</v>
      </c>
      <c r="L245" t="n">
        <v>0</v>
      </c>
      <c r="M245" t="n">
        <v>0</v>
      </c>
      <c r="N245" t="n">
        <v>0</v>
      </c>
      <c r="O245" t="n">
        <v>0</v>
      </c>
      <c r="P245" t="n">
        <v>0</v>
      </c>
      <c r="Q245" t="n">
        <v>0</v>
      </c>
      <c r="R245" s="2" t="inlineStr"/>
    </row>
    <row r="246" ht="15" customHeight="1">
      <c r="A246" t="inlineStr">
        <is>
          <t>A 39196-2018</t>
        </is>
      </c>
      <c r="B246" s="1" t="n">
        <v>43339</v>
      </c>
      <c r="C246" s="1" t="n">
        <v>45179</v>
      </c>
      <c r="D246" t="inlineStr">
        <is>
          <t>SKÅNE LÄN</t>
        </is>
      </c>
      <c r="E246" t="inlineStr">
        <is>
          <t>OSBY</t>
        </is>
      </c>
      <c r="G246" t="n">
        <v>2.6</v>
      </c>
      <c r="H246" t="n">
        <v>0</v>
      </c>
      <c r="I246" t="n">
        <v>0</v>
      </c>
      <c r="J246" t="n">
        <v>0</v>
      </c>
      <c r="K246" t="n">
        <v>0</v>
      </c>
      <c r="L246" t="n">
        <v>0</v>
      </c>
      <c r="M246" t="n">
        <v>0</v>
      </c>
      <c r="N246" t="n">
        <v>0</v>
      </c>
      <c r="O246" t="n">
        <v>0</v>
      </c>
      <c r="P246" t="n">
        <v>0</v>
      </c>
      <c r="Q246" t="n">
        <v>0</v>
      </c>
      <c r="R246" s="2" t="inlineStr"/>
    </row>
    <row r="247" ht="15" customHeight="1">
      <c r="A247" t="inlineStr">
        <is>
          <t>A 39543-2018</t>
        </is>
      </c>
      <c r="B247" s="1" t="n">
        <v>43340</v>
      </c>
      <c r="C247" s="1" t="n">
        <v>45179</v>
      </c>
      <c r="D247" t="inlineStr">
        <is>
          <t>SKÅNE LÄN</t>
        </is>
      </c>
      <c r="E247" t="inlineStr">
        <is>
          <t>ÄNGELHOLM</t>
        </is>
      </c>
      <c r="G247" t="n">
        <v>5.3</v>
      </c>
      <c r="H247" t="n">
        <v>0</v>
      </c>
      <c r="I247" t="n">
        <v>0</v>
      </c>
      <c r="J247" t="n">
        <v>0</v>
      </c>
      <c r="K247" t="n">
        <v>0</v>
      </c>
      <c r="L247" t="n">
        <v>0</v>
      </c>
      <c r="M247" t="n">
        <v>0</v>
      </c>
      <c r="N247" t="n">
        <v>0</v>
      </c>
      <c r="O247" t="n">
        <v>0</v>
      </c>
      <c r="P247" t="n">
        <v>0</v>
      </c>
      <c r="Q247" t="n">
        <v>0</v>
      </c>
      <c r="R247" s="2" t="inlineStr"/>
    </row>
    <row r="248" ht="15" customHeight="1">
      <c r="A248" t="inlineStr">
        <is>
          <t>A 39774-2018</t>
        </is>
      </c>
      <c r="B248" s="1" t="n">
        <v>43342</v>
      </c>
      <c r="C248" s="1" t="n">
        <v>45179</v>
      </c>
      <c r="D248" t="inlineStr">
        <is>
          <t>SKÅNE LÄN</t>
        </is>
      </c>
      <c r="E248" t="inlineStr">
        <is>
          <t>LUND</t>
        </is>
      </c>
      <c r="G248" t="n">
        <v>3</v>
      </c>
      <c r="H248" t="n">
        <v>0</v>
      </c>
      <c r="I248" t="n">
        <v>0</v>
      </c>
      <c r="J248" t="n">
        <v>0</v>
      </c>
      <c r="K248" t="n">
        <v>0</v>
      </c>
      <c r="L248" t="n">
        <v>0</v>
      </c>
      <c r="M248" t="n">
        <v>0</v>
      </c>
      <c r="N248" t="n">
        <v>0</v>
      </c>
      <c r="O248" t="n">
        <v>0</v>
      </c>
      <c r="P248" t="n">
        <v>0</v>
      </c>
      <c r="Q248" t="n">
        <v>0</v>
      </c>
      <c r="R248" s="2" t="inlineStr"/>
    </row>
    <row r="249" ht="15" customHeight="1">
      <c r="A249" t="inlineStr">
        <is>
          <t>A 40414-2018</t>
        </is>
      </c>
      <c r="B249" s="1" t="n">
        <v>43342</v>
      </c>
      <c r="C249" s="1" t="n">
        <v>45179</v>
      </c>
      <c r="D249" t="inlineStr">
        <is>
          <t>SKÅNE LÄN</t>
        </is>
      </c>
      <c r="E249" t="inlineStr">
        <is>
          <t>ÖSTRA GÖINGE</t>
        </is>
      </c>
      <c r="G249" t="n">
        <v>0.8</v>
      </c>
      <c r="H249" t="n">
        <v>0</v>
      </c>
      <c r="I249" t="n">
        <v>0</v>
      </c>
      <c r="J249" t="n">
        <v>0</v>
      </c>
      <c r="K249" t="n">
        <v>0</v>
      </c>
      <c r="L249" t="n">
        <v>0</v>
      </c>
      <c r="M249" t="n">
        <v>0</v>
      </c>
      <c r="N249" t="n">
        <v>0</v>
      </c>
      <c r="O249" t="n">
        <v>0</v>
      </c>
      <c r="P249" t="n">
        <v>0</v>
      </c>
      <c r="Q249" t="n">
        <v>0</v>
      </c>
      <c r="R249" s="2" t="inlineStr"/>
    </row>
    <row r="250" ht="15" customHeight="1">
      <c r="A250" t="inlineStr">
        <is>
          <t>A 40099-2018</t>
        </is>
      </c>
      <c r="B250" s="1" t="n">
        <v>43343</v>
      </c>
      <c r="C250" s="1" t="n">
        <v>45179</v>
      </c>
      <c r="D250" t="inlineStr">
        <is>
          <t>SKÅNE LÄN</t>
        </is>
      </c>
      <c r="E250" t="inlineStr">
        <is>
          <t>TOMELILLA</t>
        </is>
      </c>
      <c r="G250" t="n">
        <v>7</v>
      </c>
      <c r="H250" t="n">
        <v>0</v>
      </c>
      <c r="I250" t="n">
        <v>0</v>
      </c>
      <c r="J250" t="n">
        <v>0</v>
      </c>
      <c r="K250" t="n">
        <v>0</v>
      </c>
      <c r="L250" t="n">
        <v>0</v>
      </c>
      <c r="M250" t="n">
        <v>0</v>
      </c>
      <c r="N250" t="n">
        <v>0</v>
      </c>
      <c r="O250" t="n">
        <v>0</v>
      </c>
      <c r="P250" t="n">
        <v>0</v>
      </c>
      <c r="Q250" t="n">
        <v>0</v>
      </c>
      <c r="R250" s="2" t="inlineStr"/>
    </row>
    <row r="251" ht="15" customHeight="1">
      <c r="A251" t="inlineStr">
        <is>
          <t>A 40081-2018</t>
        </is>
      </c>
      <c r="B251" s="1" t="n">
        <v>43343</v>
      </c>
      <c r="C251" s="1" t="n">
        <v>45179</v>
      </c>
      <c r="D251" t="inlineStr">
        <is>
          <t>SKÅNE LÄN</t>
        </is>
      </c>
      <c r="E251" t="inlineStr">
        <is>
          <t>KRISTIANSTAD</t>
        </is>
      </c>
      <c r="G251" t="n">
        <v>1.1</v>
      </c>
      <c r="H251" t="n">
        <v>0</v>
      </c>
      <c r="I251" t="n">
        <v>0</v>
      </c>
      <c r="J251" t="n">
        <v>0</v>
      </c>
      <c r="K251" t="n">
        <v>0</v>
      </c>
      <c r="L251" t="n">
        <v>0</v>
      </c>
      <c r="M251" t="n">
        <v>0</v>
      </c>
      <c r="N251" t="n">
        <v>0</v>
      </c>
      <c r="O251" t="n">
        <v>0</v>
      </c>
      <c r="P251" t="n">
        <v>0</v>
      </c>
      <c r="Q251" t="n">
        <v>0</v>
      </c>
      <c r="R251" s="2" t="inlineStr"/>
    </row>
    <row r="252" ht="15" customHeight="1">
      <c r="A252" t="inlineStr">
        <is>
          <t>A 40637-2018</t>
        </is>
      </c>
      <c r="B252" s="1" t="n">
        <v>43343</v>
      </c>
      <c r="C252" s="1" t="n">
        <v>45179</v>
      </c>
      <c r="D252" t="inlineStr">
        <is>
          <t>SKÅNE LÄN</t>
        </is>
      </c>
      <c r="E252" t="inlineStr">
        <is>
          <t>PERSTORP</t>
        </is>
      </c>
      <c r="G252" t="n">
        <v>1.1</v>
      </c>
      <c r="H252" t="n">
        <v>0</v>
      </c>
      <c r="I252" t="n">
        <v>0</v>
      </c>
      <c r="J252" t="n">
        <v>0</v>
      </c>
      <c r="K252" t="n">
        <v>0</v>
      </c>
      <c r="L252" t="n">
        <v>0</v>
      </c>
      <c r="M252" t="n">
        <v>0</v>
      </c>
      <c r="N252" t="n">
        <v>0</v>
      </c>
      <c r="O252" t="n">
        <v>0</v>
      </c>
      <c r="P252" t="n">
        <v>0</v>
      </c>
      <c r="Q252" t="n">
        <v>0</v>
      </c>
      <c r="R252" s="2" t="inlineStr"/>
    </row>
    <row r="253" ht="15" customHeight="1">
      <c r="A253" t="inlineStr">
        <is>
          <t>A 41408-2018</t>
        </is>
      </c>
      <c r="B253" s="1" t="n">
        <v>43346</v>
      </c>
      <c r="C253" s="1" t="n">
        <v>45179</v>
      </c>
      <c r="D253" t="inlineStr">
        <is>
          <t>SKÅNE LÄN</t>
        </is>
      </c>
      <c r="E253" t="inlineStr">
        <is>
          <t>OSBY</t>
        </is>
      </c>
      <c r="G253" t="n">
        <v>2.3</v>
      </c>
      <c r="H253" t="n">
        <v>0</v>
      </c>
      <c r="I253" t="n">
        <v>0</v>
      </c>
      <c r="J253" t="n">
        <v>0</v>
      </c>
      <c r="K253" t="n">
        <v>0</v>
      </c>
      <c r="L253" t="n">
        <v>0</v>
      </c>
      <c r="M253" t="n">
        <v>0</v>
      </c>
      <c r="N253" t="n">
        <v>0</v>
      </c>
      <c r="O253" t="n">
        <v>0</v>
      </c>
      <c r="P253" t="n">
        <v>0</v>
      </c>
      <c r="Q253" t="n">
        <v>0</v>
      </c>
      <c r="R253" s="2" t="inlineStr"/>
    </row>
    <row r="254" ht="15" customHeight="1">
      <c r="A254" t="inlineStr">
        <is>
          <t>A 41438-2018</t>
        </is>
      </c>
      <c r="B254" s="1" t="n">
        <v>43346</v>
      </c>
      <c r="C254" s="1" t="n">
        <v>45179</v>
      </c>
      <c r="D254" t="inlineStr">
        <is>
          <t>SKÅNE LÄN</t>
        </is>
      </c>
      <c r="E254" t="inlineStr">
        <is>
          <t>OSBY</t>
        </is>
      </c>
      <c r="G254" t="n">
        <v>3.1</v>
      </c>
      <c r="H254" t="n">
        <v>0</v>
      </c>
      <c r="I254" t="n">
        <v>0</v>
      </c>
      <c r="J254" t="n">
        <v>0</v>
      </c>
      <c r="K254" t="n">
        <v>0</v>
      </c>
      <c r="L254" t="n">
        <v>0</v>
      </c>
      <c r="M254" t="n">
        <v>0</v>
      </c>
      <c r="N254" t="n">
        <v>0</v>
      </c>
      <c r="O254" t="n">
        <v>0</v>
      </c>
      <c r="P254" t="n">
        <v>0</v>
      </c>
      <c r="Q254" t="n">
        <v>0</v>
      </c>
      <c r="R254" s="2" t="inlineStr"/>
    </row>
    <row r="255" ht="15" customHeight="1">
      <c r="A255" t="inlineStr">
        <is>
          <t>A 40929-2018</t>
        </is>
      </c>
      <c r="B255" s="1" t="n">
        <v>43347</v>
      </c>
      <c r="C255" s="1" t="n">
        <v>45179</v>
      </c>
      <c r="D255" t="inlineStr">
        <is>
          <t>SKÅNE LÄN</t>
        </is>
      </c>
      <c r="E255" t="inlineStr">
        <is>
          <t>HÖÖR</t>
        </is>
      </c>
      <c r="G255" t="n">
        <v>1</v>
      </c>
      <c r="H255" t="n">
        <v>0</v>
      </c>
      <c r="I255" t="n">
        <v>0</v>
      </c>
      <c r="J255" t="n">
        <v>0</v>
      </c>
      <c r="K255" t="n">
        <v>0</v>
      </c>
      <c r="L255" t="n">
        <v>0</v>
      </c>
      <c r="M255" t="n">
        <v>0</v>
      </c>
      <c r="N255" t="n">
        <v>0</v>
      </c>
      <c r="O255" t="n">
        <v>0</v>
      </c>
      <c r="P255" t="n">
        <v>0</v>
      </c>
      <c r="Q255" t="n">
        <v>0</v>
      </c>
      <c r="R255" s="2" t="inlineStr"/>
    </row>
    <row r="256" ht="15" customHeight="1">
      <c r="A256" t="inlineStr">
        <is>
          <t>A 41049-2018</t>
        </is>
      </c>
      <c r="B256" s="1" t="n">
        <v>43348</v>
      </c>
      <c r="C256" s="1" t="n">
        <v>45179</v>
      </c>
      <c r="D256" t="inlineStr">
        <is>
          <t>SKÅNE LÄN</t>
        </is>
      </c>
      <c r="E256" t="inlineStr">
        <is>
          <t>BROMÖLLA</t>
        </is>
      </c>
      <c r="G256" t="n">
        <v>14.9</v>
      </c>
      <c r="H256" t="n">
        <v>0</v>
      </c>
      <c r="I256" t="n">
        <v>0</v>
      </c>
      <c r="J256" t="n">
        <v>0</v>
      </c>
      <c r="K256" t="n">
        <v>0</v>
      </c>
      <c r="L256" t="n">
        <v>0</v>
      </c>
      <c r="M256" t="n">
        <v>0</v>
      </c>
      <c r="N256" t="n">
        <v>0</v>
      </c>
      <c r="O256" t="n">
        <v>0</v>
      </c>
      <c r="P256" t="n">
        <v>0</v>
      </c>
      <c r="Q256" t="n">
        <v>0</v>
      </c>
      <c r="R256" s="2" t="inlineStr"/>
    </row>
    <row r="257" ht="15" customHeight="1">
      <c r="A257" t="inlineStr">
        <is>
          <t>A 41317-2018</t>
        </is>
      </c>
      <c r="B257" s="1" t="n">
        <v>43348</v>
      </c>
      <c r="C257" s="1" t="n">
        <v>45179</v>
      </c>
      <c r="D257" t="inlineStr">
        <is>
          <t>SKÅNE LÄN</t>
        </is>
      </c>
      <c r="E257" t="inlineStr">
        <is>
          <t>HÄSSLEHOLM</t>
        </is>
      </c>
      <c r="G257" t="n">
        <v>7.8</v>
      </c>
      <c r="H257" t="n">
        <v>0</v>
      </c>
      <c r="I257" t="n">
        <v>0</v>
      </c>
      <c r="J257" t="n">
        <v>0</v>
      </c>
      <c r="K257" t="n">
        <v>0</v>
      </c>
      <c r="L257" t="n">
        <v>0</v>
      </c>
      <c r="M257" t="n">
        <v>0</v>
      </c>
      <c r="N257" t="n">
        <v>0</v>
      </c>
      <c r="O257" t="n">
        <v>0</v>
      </c>
      <c r="P257" t="n">
        <v>0</v>
      </c>
      <c r="Q257" t="n">
        <v>0</v>
      </c>
      <c r="R257" s="2" t="inlineStr"/>
    </row>
    <row r="258" ht="15" customHeight="1">
      <c r="A258" t="inlineStr">
        <is>
          <t>A 41487-2018</t>
        </is>
      </c>
      <c r="B258" s="1" t="n">
        <v>43349</v>
      </c>
      <c r="C258" s="1" t="n">
        <v>45179</v>
      </c>
      <c r="D258" t="inlineStr">
        <is>
          <t>SKÅNE LÄN</t>
        </is>
      </c>
      <c r="E258" t="inlineStr">
        <is>
          <t>HÖRBY</t>
        </is>
      </c>
      <c r="G258" t="n">
        <v>4</v>
      </c>
      <c r="H258" t="n">
        <v>0</v>
      </c>
      <c r="I258" t="n">
        <v>0</v>
      </c>
      <c r="J258" t="n">
        <v>0</v>
      </c>
      <c r="K258" t="n">
        <v>0</v>
      </c>
      <c r="L258" t="n">
        <v>0</v>
      </c>
      <c r="M258" t="n">
        <v>0</v>
      </c>
      <c r="N258" t="n">
        <v>0</v>
      </c>
      <c r="O258" t="n">
        <v>0</v>
      </c>
      <c r="P258" t="n">
        <v>0</v>
      </c>
      <c r="Q258" t="n">
        <v>0</v>
      </c>
      <c r="R258" s="2" t="inlineStr"/>
    </row>
    <row r="259" ht="15" customHeight="1">
      <c r="A259" t="inlineStr">
        <is>
          <t>A 42599-2018</t>
        </is>
      </c>
      <c r="B259" s="1" t="n">
        <v>43350</v>
      </c>
      <c r="C259" s="1" t="n">
        <v>45179</v>
      </c>
      <c r="D259" t="inlineStr">
        <is>
          <t>SKÅNE LÄN</t>
        </is>
      </c>
      <c r="E259" t="inlineStr">
        <is>
          <t>HÄSSLEHOLM</t>
        </is>
      </c>
      <c r="G259" t="n">
        <v>2.5</v>
      </c>
      <c r="H259" t="n">
        <v>0</v>
      </c>
      <c r="I259" t="n">
        <v>0</v>
      </c>
      <c r="J259" t="n">
        <v>0</v>
      </c>
      <c r="K259" t="n">
        <v>0</v>
      </c>
      <c r="L259" t="n">
        <v>0</v>
      </c>
      <c r="M259" t="n">
        <v>0</v>
      </c>
      <c r="N259" t="n">
        <v>0</v>
      </c>
      <c r="O259" t="n">
        <v>0</v>
      </c>
      <c r="P259" t="n">
        <v>0</v>
      </c>
      <c r="Q259" t="n">
        <v>0</v>
      </c>
      <c r="R259" s="2" t="inlineStr"/>
    </row>
    <row r="260" ht="15" customHeight="1">
      <c r="A260" t="inlineStr">
        <is>
          <t>A 42681-2018</t>
        </is>
      </c>
      <c r="B260" s="1" t="n">
        <v>43350</v>
      </c>
      <c r="C260" s="1" t="n">
        <v>45179</v>
      </c>
      <c r="D260" t="inlineStr">
        <is>
          <t>SKÅNE LÄN</t>
        </is>
      </c>
      <c r="E260" t="inlineStr">
        <is>
          <t>HÖRBY</t>
        </is>
      </c>
      <c r="G260" t="n">
        <v>3.1</v>
      </c>
      <c r="H260" t="n">
        <v>0</v>
      </c>
      <c r="I260" t="n">
        <v>0</v>
      </c>
      <c r="J260" t="n">
        <v>0</v>
      </c>
      <c r="K260" t="n">
        <v>0</v>
      </c>
      <c r="L260" t="n">
        <v>0</v>
      </c>
      <c r="M260" t="n">
        <v>0</v>
      </c>
      <c r="N260" t="n">
        <v>0</v>
      </c>
      <c r="O260" t="n">
        <v>0</v>
      </c>
      <c r="P260" t="n">
        <v>0</v>
      </c>
      <c r="Q260" t="n">
        <v>0</v>
      </c>
      <c r="R260" s="2" t="inlineStr"/>
    </row>
    <row r="261" ht="15" customHeight="1">
      <c r="A261" t="inlineStr">
        <is>
          <t>A 42373-2018</t>
        </is>
      </c>
      <c r="B261" s="1" t="n">
        <v>43353</v>
      </c>
      <c r="C261" s="1" t="n">
        <v>45179</v>
      </c>
      <c r="D261" t="inlineStr">
        <is>
          <t>SKÅNE LÄN</t>
        </is>
      </c>
      <c r="E261" t="inlineStr">
        <is>
          <t>BROMÖLLA</t>
        </is>
      </c>
      <c r="G261" t="n">
        <v>3.3</v>
      </c>
      <c r="H261" t="n">
        <v>0</v>
      </c>
      <c r="I261" t="n">
        <v>0</v>
      </c>
      <c r="J261" t="n">
        <v>0</v>
      </c>
      <c r="K261" t="n">
        <v>0</v>
      </c>
      <c r="L261" t="n">
        <v>0</v>
      </c>
      <c r="M261" t="n">
        <v>0</v>
      </c>
      <c r="N261" t="n">
        <v>0</v>
      </c>
      <c r="O261" t="n">
        <v>0</v>
      </c>
      <c r="P261" t="n">
        <v>0</v>
      </c>
      <c r="Q261" t="n">
        <v>0</v>
      </c>
      <c r="R261" s="2" t="inlineStr"/>
    </row>
    <row r="262" ht="15" customHeight="1">
      <c r="A262" t="inlineStr">
        <is>
          <t>A 42461-2018</t>
        </is>
      </c>
      <c r="B262" s="1" t="n">
        <v>43353</v>
      </c>
      <c r="C262" s="1" t="n">
        <v>45179</v>
      </c>
      <c r="D262" t="inlineStr">
        <is>
          <t>SKÅNE LÄN</t>
        </is>
      </c>
      <c r="E262" t="inlineStr">
        <is>
          <t>BROMÖLLA</t>
        </is>
      </c>
      <c r="G262" t="n">
        <v>1.5</v>
      </c>
      <c r="H262" t="n">
        <v>0</v>
      </c>
      <c r="I262" t="n">
        <v>0</v>
      </c>
      <c r="J262" t="n">
        <v>0</v>
      </c>
      <c r="K262" t="n">
        <v>0</v>
      </c>
      <c r="L262" t="n">
        <v>0</v>
      </c>
      <c r="M262" t="n">
        <v>0</v>
      </c>
      <c r="N262" t="n">
        <v>0</v>
      </c>
      <c r="O262" t="n">
        <v>0</v>
      </c>
      <c r="P262" t="n">
        <v>0</v>
      </c>
      <c r="Q262" t="n">
        <v>0</v>
      </c>
      <c r="R262" s="2" t="inlineStr"/>
    </row>
    <row r="263" ht="15" customHeight="1">
      <c r="A263" t="inlineStr">
        <is>
          <t>A 42531-2018</t>
        </is>
      </c>
      <c r="B263" s="1" t="n">
        <v>43353</v>
      </c>
      <c r="C263" s="1" t="n">
        <v>45179</v>
      </c>
      <c r="D263" t="inlineStr">
        <is>
          <t>SKÅNE LÄN</t>
        </is>
      </c>
      <c r="E263" t="inlineStr">
        <is>
          <t>BROMÖLLA</t>
        </is>
      </c>
      <c r="G263" t="n">
        <v>3.4</v>
      </c>
      <c r="H263" t="n">
        <v>0</v>
      </c>
      <c r="I263" t="n">
        <v>0</v>
      </c>
      <c r="J263" t="n">
        <v>0</v>
      </c>
      <c r="K263" t="n">
        <v>0</v>
      </c>
      <c r="L263" t="n">
        <v>0</v>
      </c>
      <c r="M263" t="n">
        <v>0</v>
      </c>
      <c r="N263" t="n">
        <v>0</v>
      </c>
      <c r="O263" t="n">
        <v>0</v>
      </c>
      <c r="P263" t="n">
        <v>0</v>
      </c>
      <c r="Q263" t="n">
        <v>0</v>
      </c>
      <c r="R263" s="2" t="inlineStr"/>
    </row>
    <row r="264" ht="15" customHeight="1">
      <c r="A264" t="inlineStr">
        <is>
          <t>A 42547-2018</t>
        </is>
      </c>
      <c r="B264" s="1" t="n">
        <v>43353</v>
      </c>
      <c r="C264" s="1" t="n">
        <v>45179</v>
      </c>
      <c r="D264" t="inlineStr">
        <is>
          <t>SKÅNE LÄN</t>
        </is>
      </c>
      <c r="E264" t="inlineStr">
        <is>
          <t>BROMÖLLA</t>
        </is>
      </c>
      <c r="G264" t="n">
        <v>6</v>
      </c>
      <c r="H264" t="n">
        <v>0</v>
      </c>
      <c r="I264" t="n">
        <v>0</v>
      </c>
      <c r="J264" t="n">
        <v>0</v>
      </c>
      <c r="K264" t="n">
        <v>0</v>
      </c>
      <c r="L264" t="n">
        <v>0</v>
      </c>
      <c r="M264" t="n">
        <v>0</v>
      </c>
      <c r="N264" t="n">
        <v>0</v>
      </c>
      <c r="O264" t="n">
        <v>0</v>
      </c>
      <c r="P264" t="n">
        <v>0</v>
      </c>
      <c r="Q264" t="n">
        <v>0</v>
      </c>
      <c r="R264" s="2" t="inlineStr"/>
    </row>
    <row r="265" ht="15" customHeight="1">
      <c r="A265" t="inlineStr">
        <is>
          <t>A 42417-2018</t>
        </is>
      </c>
      <c r="B265" s="1" t="n">
        <v>43353</v>
      </c>
      <c r="C265" s="1" t="n">
        <v>45179</v>
      </c>
      <c r="D265" t="inlineStr">
        <is>
          <t>SKÅNE LÄN</t>
        </is>
      </c>
      <c r="E265" t="inlineStr">
        <is>
          <t>BROMÖLLA</t>
        </is>
      </c>
      <c r="G265" t="n">
        <v>2</v>
      </c>
      <c r="H265" t="n">
        <v>0</v>
      </c>
      <c r="I265" t="n">
        <v>0</v>
      </c>
      <c r="J265" t="n">
        <v>0</v>
      </c>
      <c r="K265" t="n">
        <v>0</v>
      </c>
      <c r="L265" t="n">
        <v>0</v>
      </c>
      <c r="M265" t="n">
        <v>0</v>
      </c>
      <c r="N265" t="n">
        <v>0</v>
      </c>
      <c r="O265" t="n">
        <v>0</v>
      </c>
      <c r="P265" t="n">
        <v>0</v>
      </c>
      <c r="Q265" t="n">
        <v>0</v>
      </c>
      <c r="R265" s="2" t="inlineStr"/>
    </row>
    <row r="266" ht="15" customHeight="1">
      <c r="A266" t="inlineStr">
        <is>
          <t>A 42441-2018</t>
        </is>
      </c>
      <c r="B266" s="1" t="n">
        <v>43353</v>
      </c>
      <c r="C266" s="1" t="n">
        <v>45179</v>
      </c>
      <c r="D266" t="inlineStr">
        <is>
          <t>SKÅNE LÄN</t>
        </is>
      </c>
      <c r="E266" t="inlineStr">
        <is>
          <t>BROMÖLLA</t>
        </is>
      </c>
      <c r="G266" t="n">
        <v>0.9</v>
      </c>
      <c r="H266" t="n">
        <v>0</v>
      </c>
      <c r="I266" t="n">
        <v>0</v>
      </c>
      <c r="J266" t="n">
        <v>0</v>
      </c>
      <c r="K266" t="n">
        <v>0</v>
      </c>
      <c r="L266" t="n">
        <v>0</v>
      </c>
      <c r="M266" t="n">
        <v>0</v>
      </c>
      <c r="N266" t="n">
        <v>0</v>
      </c>
      <c r="O266" t="n">
        <v>0</v>
      </c>
      <c r="P266" t="n">
        <v>0</v>
      </c>
      <c r="Q266" t="n">
        <v>0</v>
      </c>
      <c r="R266" s="2" t="inlineStr"/>
    </row>
    <row r="267" ht="15" customHeight="1">
      <c r="A267" t="inlineStr">
        <is>
          <t>A 42549-2018</t>
        </is>
      </c>
      <c r="B267" s="1" t="n">
        <v>43353</v>
      </c>
      <c r="C267" s="1" t="n">
        <v>45179</v>
      </c>
      <c r="D267" t="inlineStr">
        <is>
          <t>SKÅNE LÄN</t>
        </is>
      </c>
      <c r="E267" t="inlineStr">
        <is>
          <t>BROMÖLLA</t>
        </is>
      </c>
      <c r="G267" t="n">
        <v>3.4</v>
      </c>
      <c r="H267" t="n">
        <v>0</v>
      </c>
      <c r="I267" t="n">
        <v>0</v>
      </c>
      <c r="J267" t="n">
        <v>0</v>
      </c>
      <c r="K267" t="n">
        <v>0</v>
      </c>
      <c r="L267" t="n">
        <v>0</v>
      </c>
      <c r="M267" t="n">
        <v>0</v>
      </c>
      <c r="N267" t="n">
        <v>0</v>
      </c>
      <c r="O267" t="n">
        <v>0</v>
      </c>
      <c r="P267" t="n">
        <v>0</v>
      </c>
      <c r="Q267" t="n">
        <v>0</v>
      </c>
      <c r="R267" s="2" t="inlineStr"/>
    </row>
    <row r="268" ht="15" customHeight="1">
      <c r="A268" t="inlineStr">
        <is>
          <t>A 43326-2018</t>
        </is>
      </c>
      <c r="B268" s="1" t="n">
        <v>43353</v>
      </c>
      <c r="C268" s="1" t="n">
        <v>45179</v>
      </c>
      <c r="D268" t="inlineStr">
        <is>
          <t>SKÅNE LÄN</t>
        </is>
      </c>
      <c r="E268" t="inlineStr">
        <is>
          <t>HÄSSLEHOLM</t>
        </is>
      </c>
      <c r="G268" t="n">
        <v>3.2</v>
      </c>
      <c r="H268" t="n">
        <v>0</v>
      </c>
      <c r="I268" t="n">
        <v>0</v>
      </c>
      <c r="J268" t="n">
        <v>0</v>
      </c>
      <c r="K268" t="n">
        <v>0</v>
      </c>
      <c r="L268" t="n">
        <v>0</v>
      </c>
      <c r="M268" t="n">
        <v>0</v>
      </c>
      <c r="N268" t="n">
        <v>0</v>
      </c>
      <c r="O268" t="n">
        <v>0</v>
      </c>
      <c r="P268" t="n">
        <v>0</v>
      </c>
      <c r="Q268" t="n">
        <v>0</v>
      </c>
      <c r="R268" s="2" t="inlineStr"/>
    </row>
    <row r="269" ht="15" customHeight="1">
      <c r="A269" t="inlineStr">
        <is>
          <t>A 42425-2018</t>
        </is>
      </c>
      <c r="B269" s="1" t="n">
        <v>43353</v>
      </c>
      <c r="C269" s="1" t="n">
        <v>45179</v>
      </c>
      <c r="D269" t="inlineStr">
        <is>
          <t>SKÅNE LÄN</t>
        </is>
      </c>
      <c r="E269" t="inlineStr">
        <is>
          <t>BROMÖLLA</t>
        </is>
      </c>
      <c r="G269" t="n">
        <v>0.6</v>
      </c>
      <c r="H269" t="n">
        <v>0</v>
      </c>
      <c r="I269" t="n">
        <v>0</v>
      </c>
      <c r="J269" t="n">
        <v>0</v>
      </c>
      <c r="K269" t="n">
        <v>0</v>
      </c>
      <c r="L269" t="n">
        <v>0</v>
      </c>
      <c r="M269" t="n">
        <v>0</v>
      </c>
      <c r="N269" t="n">
        <v>0</v>
      </c>
      <c r="O269" t="n">
        <v>0</v>
      </c>
      <c r="P269" t="n">
        <v>0</v>
      </c>
      <c r="Q269" t="n">
        <v>0</v>
      </c>
      <c r="R269" s="2" t="inlineStr"/>
    </row>
    <row r="270" ht="15" customHeight="1">
      <c r="A270" t="inlineStr">
        <is>
          <t>A 42451-2018</t>
        </is>
      </c>
      <c r="B270" s="1" t="n">
        <v>43353</v>
      </c>
      <c r="C270" s="1" t="n">
        <v>45179</v>
      </c>
      <c r="D270" t="inlineStr">
        <is>
          <t>SKÅNE LÄN</t>
        </is>
      </c>
      <c r="E270" t="inlineStr">
        <is>
          <t>BROMÖLLA</t>
        </is>
      </c>
      <c r="G270" t="n">
        <v>2.8</v>
      </c>
      <c r="H270" t="n">
        <v>0</v>
      </c>
      <c r="I270" t="n">
        <v>0</v>
      </c>
      <c r="J270" t="n">
        <v>0</v>
      </c>
      <c r="K270" t="n">
        <v>0</v>
      </c>
      <c r="L270" t="n">
        <v>0</v>
      </c>
      <c r="M270" t="n">
        <v>0</v>
      </c>
      <c r="N270" t="n">
        <v>0</v>
      </c>
      <c r="O270" t="n">
        <v>0</v>
      </c>
      <c r="P270" t="n">
        <v>0</v>
      </c>
      <c r="Q270" t="n">
        <v>0</v>
      </c>
      <c r="R270" s="2" t="inlineStr"/>
    </row>
    <row r="271" ht="15" customHeight="1">
      <c r="A271" t="inlineStr">
        <is>
          <t>A 43459-2018</t>
        </is>
      </c>
      <c r="B271" s="1" t="n">
        <v>43354</v>
      </c>
      <c r="C271" s="1" t="n">
        <v>45179</v>
      </c>
      <c r="D271" t="inlineStr">
        <is>
          <t>SKÅNE LÄN</t>
        </is>
      </c>
      <c r="E271" t="inlineStr">
        <is>
          <t>SVALÖV</t>
        </is>
      </c>
      <c r="G271" t="n">
        <v>9</v>
      </c>
      <c r="H271" t="n">
        <v>0</v>
      </c>
      <c r="I271" t="n">
        <v>0</v>
      </c>
      <c r="J271" t="n">
        <v>0</v>
      </c>
      <c r="K271" t="n">
        <v>0</v>
      </c>
      <c r="L271" t="n">
        <v>0</v>
      </c>
      <c r="M271" t="n">
        <v>0</v>
      </c>
      <c r="N271" t="n">
        <v>0</v>
      </c>
      <c r="O271" t="n">
        <v>0</v>
      </c>
      <c r="P271" t="n">
        <v>0</v>
      </c>
      <c r="Q271" t="n">
        <v>0</v>
      </c>
      <c r="R271" s="2" t="inlineStr"/>
    </row>
    <row r="272" ht="15" customHeight="1">
      <c r="A272" t="inlineStr">
        <is>
          <t>A 43111-2018</t>
        </is>
      </c>
      <c r="B272" s="1" t="n">
        <v>43355</v>
      </c>
      <c r="C272" s="1" t="n">
        <v>45179</v>
      </c>
      <c r="D272" t="inlineStr">
        <is>
          <t>SKÅNE LÄN</t>
        </is>
      </c>
      <c r="E272" t="inlineStr">
        <is>
          <t>ÖRKELLJUNGA</t>
        </is>
      </c>
      <c r="G272" t="n">
        <v>3.1</v>
      </c>
      <c r="H272" t="n">
        <v>0</v>
      </c>
      <c r="I272" t="n">
        <v>0</v>
      </c>
      <c r="J272" t="n">
        <v>0</v>
      </c>
      <c r="K272" t="n">
        <v>0</v>
      </c>
      <c r="L272" t="n">
        <v>0</v>
      </c>
      <c r="M272" t="n">
        <v>0</v>
      </c>
      <c r="N272" t="n">
        <v>0</v>
      </c>
      <c r="O272" t="n">
        <v>0</v>
      </c>
      <c r="P272" t="n">
        <v>0</v>
      </c>
      <c r="Q272" t="n">
        <v>0</v>
      </c>
      <c r="R272" s="2" t="inlineStr"/>
    </row>
    <row r="273" ht="15" customHeight="1">
      <c r="A273" t="inlineStr">
        <is>
          <t>A 42989-2018</t>
        </is>
      </c>
      <c r="B273" s="1" t="n">
        <v>43355</v>
      </c>
      <c r="C273" s="1" t="n">
        <v>45179</v>
      </c>
      <c r="D273" t="inlineStr">
        <is>
          <t>SKÅNE LÄN</t>
        </is>
      </c>
      <c r="E273" t="inlineStr">
        <is>
          <t>HÄSSLEHOLM</t>
        </is>
      </c>
      <c r="F273" t="inlineStr">
        <is>
          <t>Övriga Aktiebolag</t>
        </is>
      </c>
      <c r="G273" t="n">
        <v>1.2</v>
      </c>
      <c r="H273" t="n">
        <v>0</v>
      </c>
      <c r="I273" t="n">
        <v>0</v>
      </c>
      <c r="J273" t="n">
        <v>0</v>
      </c>
      <c r="K273" t="n">
        <v>0</v>
      </c>
      <c r="L273" t="n">
        <v>0</v>
      </c>
      <c r="M273" t="n">
        <v>0</v>
      </c>
      <c r="N273" t="n">
        <v>0</v>
      </c>
      <c r="O273" t="n">
        <v>0</v>
      </c>
      <c r="P273" t="n">
        <v>0</v>
      </c>
      <c r="Q273" t="n">
        <v>0</v>
      </c>
      <c r="R273" s="2" t="inlineStr"/>
    </row>
    <row r="274" ht="15" customHeight="1">
      <c r="A274" t="inlineStr">
        <is>
          <t>A 45014-2018</t>
        </is>
      </c>
      <c r="B274" s="1" t="n">
        <v>43356</v>
      </c>
      <c r="C274" s="1" t="n">
        <v>45179</v>
      </c>
      <c r="D274" t="inlineStr">
        <is>
          <t>SKÅNE LÄN</t>
        </is>
      </c>
      <c r="E274" t="inlineStr">
        <is>
          <t>KLIPPAN</t>
        </is>
      </c>
      <c r="G274" t="n">
        <v>4.2</v>
      </c>
      <c r="H274" t="n">
        <v>0</v>
      </c>
      <c r="I274" t="n">
        <v>0</v>
      </c>
      <c r="J274" t="n">
        <v>0</v>
      </c>
      <c r="K274" t="n">
        <v>0</v>
      </c>
      <c r="L274" t="n">
        <v>0</v>
      </c>
      <c r="M274" t="n">
        <v>0</v>
      </c>
      <c r="N274" t="n">
        <v>0</v>
      </c>
      <c r="O274" t="n">
        <v>0</v>
      </c>
      <c r="P274" t="n">
        <v>0</v>
      </c>
      <c r="Q274" t="n">
        <v>0</v>
      </c>
      <c r="R274" s="2" t="inlineStr"/>
    </row>
    <row r="275" ht="15" customHeight="1">
      <c r="A275" t="inlineStr">
        <is>
          <t>A 43749-2018</t>
        </is>
      </c>
      <c r="B275" s="1" t="n">
        <v>43357</v>
      </c>
      <c r="C275" s="1" t="n">
        <v>45179</v>
      </c>
      <c r="D275" t="inlineStr">
        <is>
          <t>SKÅNE LÄN</t>
        </is>
      </c>
      <c r="E275" t="inlineStr">
        <is>
          <t>SJÖBO</t>
        </is>
      </c>
      <c r="G275" t="n">
        <v>1.4</v>
      </c>
      <c r="H275" t="n">
        <v>0</v>
      </c>
      <c r="I275" t="n">
        <v>0</v>
      </c>
      <c r="J275" t="n">
        <v>0</v>
      </c>
      <c r="K275" t="n">
        <v>0</v>
      </c>
      <c r="L275" t="n">
        <v>0</v>
      </c>
      <c r="M275" t="n">
        <v>0</v>
      </c>
      <c r="N275" t="n">
        <v>0</v>
      </c>
      <c r="O275" t="n">
        <v>0</v>
      </c>
      <c r="P275" t="n">
        <v>0</v>
      </c>
      <c r="Q275" t="n">
        <v>0</v>
      </c>
      <c r="R275" s="2" t="inlineStr"/>
    </row>
    <row r="276" ht="15" customHeight="1">
      <c r="A276" t="inlineStr">
        <is>
          <t>A 43772-2018</t>
        </is>
      </c>
      <c r="B276" s="1" t="n">
        <v>43357</v>
      </c>
      <c r="C276" s="1" t="n">
        <v>45179</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43851-2018</t>
        </is>
      </c>
      <c r="B277" s="1" t="n">
        <v>43357</v>
      </c>
      <c r="C277" s="1" t="n">
        <v>45179</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44943-2018</t>
        </is>
      </c>
      <c r="B278" s="1" t="n">
        <v>43360</v>
      </c>
      <c r="C278" s="1" t="n">
        <v>45179</v>
      </c>
      <c r="D278" t="inlineStr">
        <is>
          <t>SKÅNE LÄN</t>
        </is>
      </c>
      <c r="E278" t="inlineStr">
        <is>
          <t>ÖSTRA GÖINGE</t>
        </is>
      </c>
      <c r="G278" t="n">
        <v>1.8</v>
      </c>
      <c r="H278" t="n">
        <v>0</v>
      </c>
      <c r="I278" t="n">
        <v>0</v>
      </c>
      <c r="J278" t="n">
        <v>0</v>
      </c>
      <c r="K278" t="n">
        <v>0</v>
      </c>
      <c r="L278" t="n">
        <v>0</v>
      </c>
      <c r="M278" t="n">
        <v>0</v>
      </c>
      <c r="N278" t="n">
        <v>0</v>
      </c>
      <c r="O278" t="n">
        <v>0</v>
      </c>
      <c r="P278" t="n">
        <v>0</v>
      </c>
      <c r="Q278" t="n">
        <v>0</v>
      </c>
      <c r="R278" s="2" t="inlineStr"/>
    </row>
    <row r="279" ht="15" customHeight="1">
      <c r="A279" t="inlineStr">
        <is>
          <t>A 44387-2018</t>
        </is>
      </c>
      <c r="B279" s="1" t="n">
        <v>43360</v>
      </c>
      <c r="C279" s="1" t="n">
        <v>45179</v>
      </c>
      <c r="D279" t="inlineStr">
        <is>
          <t>SKÅNE LÄN</t>
        </is>
      </c>
      <c r="E279" t="inlineStr">
        <is>
          <t>BROMÖLLA</t>
        </is>
      </c>
      <c r="G279" t="n">
        <v>0.9</v>
      </c>
      <c r="H279" t="n">
        <v>0</v>
      </c>
      <c r="I279" t="n">
        <v>0</v>
      </c>
      <c r="J279" t="n">
        <v>0</v>
      </c>
      <c r="K279" t="n">
        <v>0</v>
      </c>
      <c r="L279" t="n">
        <v>0</v>
      </c>
      <c r="M279" t="n">
        <v>0</v>
      </c>
      <c r="N279" t="n">
        <v>0</v>
      </c>
      <c r="O279" t="n">
        <v>0</v>
      </c>
      <c r="P279" t="n">
        <v>0</v>
      </c>
      <c r="Q279" t="n">
        <v>0</v>
      </c>
      <c r="R279" s="2" t="inlineStr"/>
    </row>
    <row r="280" ht="15" customHeight="1">
      <c r="A280" t="inlineStr">
        <is>
          <t>A 43966-2018</t>
        </is>
      </c>
      <c r="B280" s="1" t="n">
        <v>43360</v>
      </c>
      <c r="C280" s="1" t="n">
        <v>45179</v>
      </c>
      <c r="D280" t="inlineStr">
        <is>
          <t>SKÅNE LÄN</t>
        </is>
      </c>
      <c r="E280" t="inlineStr">
        <is>
          <t>KRISTIANSTAD</t>
        </is>
      </c>
      <c r="F280" t="inlineStr">
        <is>
          <t>Övriga Aktiebolag</t>
        </is>
      </c>
      <c r="G280" t="n">
        <v>11.9</v>
      </c>
      <c r="H280" t="n">
        <v>0</v>
      </c>
      <c r="I280" t="n">
        <v>0</v>
      </c>
      <c r="J280" t="n">
        <v>0</v>
      </c>
      <c r="K280" t="n">
        <v>0</v>
      </c>
      <c r="L280" t="n">
        <v>0</v>
      </c>
      <c r="M280" t="n">
        <v>0</v>
      </c>
      <c r="N280" t="n">
        <v>0</v>
      </c>
      <c r="O280" t="n">
        <v>0</v>
      </c>
      <c r="P280" t="n">
        <v>0</v>
      </c>
      <c r="Q280" t="n">
        <v>0</v>
      </c>
      <c r="R280" s="2" t="inlineStr"/>
    </row>
    <row r="281" ht="15" customHeight="1">
      <c r="A281" t="inlineStr">
        <is>
          <t>A 45790-2018</t>
        </is>
      </c>
      <c r="B281" s="1" t="n">
        <v>43362</v>
      </c>
      <c r="C281" s="1" t="n">
        <v>45179</v>
      </c>
      <c r="D281" t="inlineStr">
        <is>
          <t>SKÅNE LÄN</t>
        </is>
      </c>
      <c r="E281" t="inlineStr">
        <is>
          <t>ÖSTRA GÖINGE</t>
        </is>
      </c>
      <c r="G281" t="n">
        <v>0.8</v>
      </c>
      <c r="H281" t="n">
        <v>0</v>
      </c>
      <c r="I281" t="n">
        <v>0</v>
      </c>
      <c r="J281" t="n">
        <v>0</v>
      </c>
      <c r="K281" t="n">
        <v>0</v>
      </c>
      <c r="L281" t="n">
        <v>0</v>
      </c>
      <c r="M281" t="n">
        <v>0</v>
      </c>
      <c r="N281" t="n">
        <v>0</v>
      </c>
      <c r="O281" t="n">
        <v>0</v>
      </c>
      <c r="P281" t="n">
        <v>0</v>
      </c>
      <c r="Q281" t="n">
        <v>0</v>
      </c>
      <c r="R281" s="2" t="inlineStr"/>
    </row>
    <row r="282" ht="15" customHeight="1">
      <c r="A282" t="inlineStr">
        <is>
          <t>A 46589-2018</t>
        </is>
      </c>
      <c r="B282" s="1" t="n">
        <v>43363</v>
      </c>
      <c r="C282" s="1" t="n">
        <v>45179</v>
      </c>
      <c r="D282" t="inlineStr">
        <is>
          <t>SKÅNE LÄN</t>
        </is>
      </c>
      <c r="E282" t="inlineStr">
        <is>
          <t>ÖSTRA GÖINGE</t>
        </is>
      </c>
      <c r="G282" t="n">
        <v>1.3</v>
      </c>
      <c r="H282" t="n">
        <v>0</v>
      </c>
      <c r="I282" t="n">
        <v>0</v>
      </c>
      <c r="J282" t="n">
        <v>0</v>
      </c>
      <c r="K282" t="n">
        <v>0</v>
      </c>
      <c r="L282" t="n">
        <v>0</v>
      </c>
      <c r="M282" t="n">
        <v>0</v>
      </c>
      <c r="N282" t="n">
        <v>0</v>
      </c>
      <c r="O282" t="n">
        <v>0</v>
      </c>
      <c r="P282" t="n">
        <v>0</v>
      </c>
      <c r="Q282" t="n">
        <v>0</v>
      </c>
      <c r="R282" s="2" t="inlineStr"/>
    </row>
    <row r="283" ht="15" customHeight="1">
      <c r="A283" t="inlineStr">
        <is>
          <t>A 45825-2018</t>
        </is>
      </c>
      <c r="B283" s="1" t="n">
        <v>43363</v>
      </c>
      <c r="C283" s="1" t="n">
        <v>45179</v>
      </c>
      <c r="D283" t="inlineStr">
        <is>
          <t>SKÅNE LÄN</t>
        </is>
      </c>
      <c r="E283" t="inlineStr">
        <is>
          <t>SVALÖV</t>
        </is>
      </c>
      <c r="G283" t="n">
        <v>1.2</v>
      </c>
      <c r="H283" t="n">
        <v>0</v>
      </c>
      <c r="I283" t="n">
        <v>0</v>
      </c>
      <c r="J283" t="n">
        <v>0</v>
      </c>
      <c r="K283" t="n">
        <v>0</v>
      </c>
      <c r="L283" t="n">
        <v>0</v>
      </c>
      <c r="M283" t="n">
        <v>0</v>
      </c>
      <c r="N283" t="n">
        <v>0</v>
      </c>
      <c r="O283" t="n">
        <v>0</v>
      </c>
      <c r="P283" t="n">
        <v>0</v>
      </c>
      <c r="Q283" t="n">
        <v>0</v>
      </c>
      <c r="R283" s="2" t="inlineStr"/>
    </row>
    <row r="284" ht="15" customHeight="1">
      <c r="A284" t="inlineStr">
        <is>
          <t>A 46091-2018</t>
        </is>
      </c>
      <c r="B284" s="1" t="n">
        <v>43363</v>
      </c>
      <c r="C284" s="1" t="n">
        <v>45179</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45769-2018</t>
        </is>
      </c>
      <c r="B285" s="1" t="n">
        <v>43364</v>
      </c>
      <c r="C285" s="1" t="n">
        <v>45179</v>
      </c>
      <c r="D285" t="inlineStr">
        <is>
          <t>SKÅNE LÄN</t>
        </is>
      </c>
      <c r="E285" t="inlineStr">
        <is>
          <t>SIMRISHAMN</t>
        </is>
      </c>
      <c r="G285" t="n">
        <v>6.4</v>
      </c>
      <c r="H285" t="n">
        <v>0</v>
      </c>
      <c r="I285" t="n">
        <v>0</v>
      </c>
      <c r="J285" t="n">
        <v>0</v>
      </c>
      <c r="K285" t="n">
        <v>0</v>
      </c>
      <c r="L285" t="n">
        <v>0</v>
      </c>
      <c r="M285" t="n">
        <v>0</v>
      </c>
      <c r="N285" t="n">
        <v>0</v>
      </c>
      <c r="O285" t="n">
        <v>0</v>
      </c>
      <c r="P285" t="n">
        <v>0</v>
      </c>
      <c r="Q285" t="n">
        <v>0</v>
      </c>
      <c r="R285" s="2" t="inlineStr"/>
    </row>
    <row r="286" ht="15" customHeight="1">
      <c r="A286" t="inlineStr">
        <is>
          <t>A 46574-2018</t>
        </is>
      </c>
      <c r="B286" s="1" t="n">
        <v>43364</v>
      </c>
      <c r="C286" s="1" t="n">
        <v>45179</v>
      </c>
      <c r="D286" t="inlineStr">
        <is>
          <t>SKÅNE LÄN</t>
        </is>
      </c>
      <c r="E286" t="inlineStr">
        <is>
          <t>HÄSSLEHOLM</t>
        </is>
      </c>
      <c r="G286" t="n">
        <v>3.2</v>
      </c>
      <c r="H286" t="n">
        <v>0</v>
      </c>
      <c r="I286" t="n">
        <v>0</v>
      </c>
      <c r="J286" t="n">
        <v>0</v>
      </c>
      <c r="K286" t="n">
        <v>0</v>
      </c>
      <c r="L286" t="n">
        <v>0</v>
      </c>
      <c r="M286" t="n">
        <v>0</v>
      </c>
      <c r="N286" t="n">
        <v>0</v>
      </c>
      <c r="O286" t="n">
        <v>0</v>
      </c>
      <c r="P286" t="n">
        <v>0</v>
      </c>
      <c r="Q286" t="n">
        <v>0</v>
      </c>
      <c r="R286" s="2" t="inlineStr"/>
    </row>
    <row r="287" ht="15" customHeight="1">
      <c r="A287" t="inlineStr">
        <is>
          <t>A 45712-2018</t>
        </is>
      </c>
      <c r="B287" s="1" t="n">
        <v>43364</v>
      </c>
      <c r="C287" s="1" t="n">
        <v>45179</v>
      </c>
      <c r="D287" t="inlineStr">
        <is>
          <t>SKÅNE LÄN</t>
        </is>
      </c>
      <c r="E287" t="inlineStr">
        <is>
          <t>SJÖBO</t>
        </is>
      </c>
      <c r="G287" t="n">
        <v>6.1</v>
      </c>
      <c r="H287" t="n">
        <v>0</v>
      </c>
      <c r="I287" t="n">
        <v>0</v>
      </c>
      <c r="J287" t="n">
        <v>0</v>
      </c>
      <c r="K287" t="n">
        <v>0</v>
      </c>
      <c r="L287" t="n">
        <v>0</v>
      </c>
      <c r="M287" t="n">
        <v>0</v>
      </c>
      <c r="N287" t="n">
        <v>0</v>
      </c>
      <c r="O287" t="n">
        <v>0</v>
      </c>
      <c r="P287" t="n">
        <v>0</v>
      </c>
      <c r="Q287" t="n">
        <v>0</v>
      </c>
      <c r="R287" s="2" t="inlineStr"/>
    </row>
    <row r="288" ht="15" customHeight="1">
      <c r="A288" t="inlineStr">
        <is>
          <t>A 46716-2018</t>
        </is>
      </c>
      <c r="B288" s="1" t="n">
        <v>43366</v>
      </c>
      <c r="C288" s="1" t="n">
        <v>45179</v>
      </c>
      <c r="D288" t="inlineStr">
        <is>
          <t>SKÅNE LÄN</t>
        </is>
      </c>
      <c r="E288" t="inlineStr">
        <is>
          <t>KRISTIANSTAD</t>
        </is>
      </c>
      <c r="G288" t="n">
        <v>3</v>
      </c>
      <c r="H288" t="n">
        <v>0</v>
      </c>
      <c r="I288" t="n">
        <v>0</v>
      </c>
      <c r="J288" t="n">
        <v>0</v>
      </c>
      <c r="K288" t="n">
        <v>0</v>
      </c>
      <c r="L288" t="n">
        <v>0</v>
      </c>
      <c r="M288" t="n">
        <v>0</v>
      </c>
      <c r="N288" t="n">
        <v>0</v>
      </c>
      <c r="O288" t="n">
        <v>0</v>
      </c>
      <c r="P288" t="n">
        <v>0</v>
      </c>
      <c r="Q288" t="n">
        <v>0</v>
      </c>
      <c r="R288" s="2" t="inlineStr"/>
    </row>
    <row r="289" ht="15" customHeight="1">
      <c r="A289" t="inlineStr">
        <is>
          <t>A 46883-2018</t>
        </is>
      </c>
      <c r="B289" s="1" t="n">
        <v>43367</v>
      </c>
      <c r="C289" s="1" t="n">
        <v>45179</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47330-2018</t>
        </is>
      </c>
      <c r="B290" s="1" t="n">
        <v>43367</v>
      </c>
      <c r="C290" s="1" t="n">
        <v>45179</v>
      </c>
      <c r="D290" t="inlineStr">
        <is>
          <t>SKÅNE LÄN</t>
        </is>
      </c>
      <c r="E290" t="inlineStr">
        <is>
          <t>ÖSTRA GÖINGE</t>
        </is>
      </c>
      <c r="G290" t="n">
        <v>0.9</v>
      </c>
      <c r="H290" t="n">
        <v>0</v>
      </c>
      <c r="I290" t="n">
        <v>0</v>
      </c>
      <c r="J290" t="n">
        <v>0</v>
      </c>
      <c r="K290" t="n">
        <v>0</v>
      </c>
      <c r="L290" t="n">
        <v>0</v>
      </c>
      <c r="M290" t="n">
        <v>0</v>
      </c>
      <c r="N290" t="n">
        <v>0</v>
      </c>
      <c r="O290" t="n">
        <v>0</v>
      </c>
      <c r="P290" t="n">
        <v>0</v>
      </c>
      <c r="Q290" t="n">
        <v>0</v>
      </c>
      <c r="R290" s="2" t="inlineStr"/>
    </row>
    <row r="291" ht="15" customHeight="1">
      <c r="A291" t="inlineStr">
        <is>
          <t>A 47262-2018</t>
        </is>
      </c>
      <c r="B291" s="1" t="n">
        <v>43368</v>
      </c>
      <c r="C291" s="1" t="n">
        <v>45179</v>
      </c>
      <c r="D291" t="inlineStr">
        <is>
          <t>SKÅNE LÄN</t>
        </is>
      </c>
      <c r="E291" t="inlineStr">
        <is>
          <t>OSBY</t>
        </is>
      </c>
      <c r="G291" t="n">
        <v>1.7</v>
      </c>
      <c r="H291" t="n">
        <v>0</v>
      </c>
      <c r="I291" t="n">
        <v>0</v>
      </c>
      <c r="J291" t="n">
        <v>0</v>
      </c>
      <c r="K291" t="n">
        <v>0</v>
      </c>
      <c r="L291" t="n">
        <v>0</v>
      </c>
      <c r="M291" t="n">
        <v>0</v>
      </c>
      <c r="N291" t="n">
        <v>0</v>
      </c>
      <c r="O291" t="n">
        <v>0</v>
      </c>
      <c r="P291" t="n">
        <v>0</v>
      </c>
      <c r="Q291" t="n">
        <v>0</v>
      </c>
      <c r="R291" s="2" t="inlineStr"/>
    </row>
    <row r="292" ht="15" customHeight="1">
      <c r="A292" t="inlineStr">
        <is>
          <t>A 46668-2018</t>
        </is>
      </c>
      <c r="B292" s="1" t="n">
        <v>43368</v>
      </c>
      <c r="C292" s="1" t="n">
        <v>45179</v>
      </c>
      <c r="D292" t="inlineStr">
        <is>
          <t>SKÅNE LÄN</t>
        </is>
      </c>
      <c r="E292" t="inlineStr">
        <is>
          <t>PERSTORP</t>
        </is>
      </c>
      <c r="F292" t="inlineStr">
        <is>
          <t>Övriga Aktiebolag</t>
        </is>
      </c>
      <c r="G292" t="n">
        <v>0.5</v>
      </c>
      <c r="H292" t="n">
        <v>0</v>
      </c>
      <c r="I292" t="n">
        <v>0</v>
      </c>
      <c r="J292" t="n">
        <v>0</v>
      </c>
      <c r="K292" t="n">
        <v>0</v>
      </c>
      <c r="L292" t="n">
        <v>0</v>
      </c>
      <c r="M292" t="n">
        <v>0</v>
      </c>
      <c r="N292" t="n">
        <v>0</v>
      </c>
      <c r="O292" t="n">
        <v>0</v>
      </c>
      <c r="P292" t="n">
        <v>0</v>
      </c>
      <c r="Q292" t="n">
        <v>0</v>
      </c>
      <c r="R292" s="2" t="inlineStr"/>
    </row>
    <row r="293" ht="15" customHeight="1">
      <c r="A293" t="inlineStr">
        <is>
          <t>A 47706-2018</t>
        </is>
      </c>
      <c r="B293" s="1" t="n">
        <v>43369</v>
      </c>
      <c r="C293" s="1" t="n">
        <v>45179</v>
      </c>
      <c r="D293" t="inlineStr">
        <is>
          <t>SKÅNE LÄN</t>
        </is>
      </c>
      <c r="E293" t="inlineStr">
        <is>
          <t>ÄNGELHOLM</t>
        </is>
      </c>
      <c r="G293" t="n">
        <v>1.8</v>
      </c>
      <c r="H293" t="n">
        <v>0</v>
      </c>
      <c r="I293" t="n">
        <v>0</v>
      </c>
      <c r="J293" t="n">
        <v>0</v>
      </c>
      <c r="K293" t="n">
        <v>0</v>
      </c>
      <c r="L293" t="n">
        <v>0</v>
      </c>
      <c r="M293" t="n">
        <v>0</v>
      </c>
      <c r="N293" t="n">
        <v>0</v>
      </c>
      <c r="O293" t="n">
        <v>0</v>
      </c>
      <c r="P293" t="n">
        <v>0</v>
      </c>
      <c r="Q293" t="n">
        <v>0</v>
      </c>
      <c r="R293" s="2" t="inlineStr"/>
    </row>
    <row r="294" ht="15" customHeight="1">
      <c r="A294" t="inlineStr">
        <is>
          <t>A 48405-2018</t>
        </is>
      </c>
      <c r="B294" s="1" t="n">
        <v>43370</v>
      </c>
      <c r="C294" s="1" t="n">
        <v>45179</v>
      </c>
      <c r="D294" t="inlineStr">
        <is>
          <t>SKÅNE LÄN</t>
        </is>
      </c>
      <c r="E294" t="inlineStr">
        <is>
          <t>ÖSTRA GÖINGE</t>
        </is>
      </c>
      <c r="G294" t="n">
        <v>1.8</v>
      </c>
      <c r="H294" t="n">
        <v>0</v>
      </c>
      <c r="I294" t="n">
        <v>0</v>
      </c>
      <c r="J294" t="n">
        <v>0</v>
      </c>
      <c r="K294" t="n">
        <v>0</v>
      </c>
      <c r="L294" t="n">
        <v>0</v>
      </c>
      <c r="M294" t="n">
        <v>0</v>
      </c>
      <c r="N294" t="n">
        <v>0</v>
      </c>
      <c r="O294" t="n">
        <v>0</v>
      </c>
      <c r="P294" t="n">
        <v>0</v>
      </c>
      <c r="Q294" t="n">
        <v>0</v>
      </c>
      <c r="R294" s="2" t="inlineStr"/>
    </row>
    <row r="295" ht="15" customHeight="1">
      <c r="A295" t="inlineStr">
        <is>
          <t>A 48039-2018</t>
        </is>
      </c>
      <c r="B295" s="1" t="n">
        <v>43370</v>
      </c>
      <c r="C295" s="1" t="n">
        <v>45179</v>
      </c>
      <c r="D295" t="inlineStr">
        <is>
          <t>SKÅNE LÄN</t>
        </is>
      </c>
      <c r="E295" t="inlineStr">
        <is>
          <t>ÄNGELHOLM</t>
        </is>
      </c>
      <c r="G295" t="n">
        <v>1.4</v>
      </c>
      <c r="H295" t="n">
        <v>0</v>
      </c>
      <c r="I295" t="n">
        <v>0</v>
      </c>
      <c r="J295" t="n">
        <v>0</v>
      </c>
      <c r="K295" t="n">
        <v>0</v>
      </c>
      <c r="L295" t="n">
        <v>0</v>
      </c>
      <c r="M295" t="n">
        <v>0</v>
      </c>
      <c r="N295" t="n">
        <v>0</v>
      </c>
      <c r="O295" t="n">
        <v>0</v>
      </c>
      <c r="P295" t="n">
        <v>0</v>
      </c>
      <c r="Q295" t="n">
        <v>0</v>
      </c>
      <c r="R295" s="2" t="inlineStr"/>
    </row>
    <row r="296" ht="15" customHeight="1">
      <c r="A296" t="inlineStr">
        <is>
          <t>A 47741-2018</t>
        </is>
      </c>
      <c r="B296" s="1" t="n">
        <v>43370</v>
      </c>
      <c r="C296" s="1" t="n">
        <v>45179</v>
      </c>
      <c r="D296" t="inlineStr">
        <is>
          <t>SKÅNE LÄN</t>
        </is>
      </c>
      <c r="E296" t="inlineStr">
        <is>
          <t>BJUV</t>
        </is>
      </c>
      <c r="G296" t="n">
        <v>1</v>
      </c>
      <c r="H296" t="n">
        <v>0</v>
      </c>
      <c r="I296" t="n">
        <v>0</v>
      </c>
      <c r="J296" t="n">
        <v>0</v>
      </c>
      <c r="K296" t="n">
        <v>0</v>
      </c>
      <c r="L296" t="n">
        <v>0</v>
      </c>
      <c r="M296" t="n">
        <v>0</v>
      </c>
      <c r="N296" t="n">
        <v>0</v>
      </c>
      <c r="O296" t="n">
        <v>0</v>
      </c>
      <c r="P296" t="n">
        <v>0</v>
      </c>
      <c r="Q296" t="n">
        <v>0</v>
      </c>
      <c r="R296" s="2" t="inlineStr"/>
    </row>
    <row r="297" ht="15" customHeight="1">
      <c r="A297" t="inlineStr">
        <is>
          <t>A 48395-2018</t>
        </is>
      </c>
      <c r="B297" s="1" t="n">
        <v>43370</v>
      </c>
      <c r="C297" s="1" t="n">
        <v>45179</v>
      </c>
      <c r="D297" t="inlineStr">
        <is>
          <t>SKÅNE LÄN</t>
        </is>
      </c>
      <c r="E297" t="inlineStr">
        <is>
          <t>ÖSTRA GÖINGE</t>
        </is>
      </c>
      <c r="G297" t="n">
        <v>10.4</v>
      </c>
      <c r="H297" t="n">
        <v>0</v>
      </c>
      <c r="I297" t="n">
        <v>0</v>
      </c>
      <c r="J297" t="n">
        <v>0</v>
      </c>
      <c r="K297" t="n">
        <v>0</v>
      </c>
      <c r="L297" t="n">
        <v>0</v>
      </c>
      <c r="M297" t="n">
        <v>0</v>
      </c>
      <c r="N297" t="n">
        <v>0</v>
      </c>
      <c r="O297" t="n">
        <v>0</v>
      </c>
      <c r="P297" t="n">
        <v>0</v>
      </c>
      <c r="Q297" t="n">
        <v>0</v>
      </c>
      <c r="R297" s="2" t="inlineStr"/>
    </row>
    <row r="298" ht="15" customHeight="1">
      <c r="A298" t="inlineStr">
        <is>
          <t>A 48384-2018</t>
        </is>
      </c>
      <c r="B298" s="1" t="n">
        <v>43370</v>
      </c>
      <c r="C298" s="1" t="n">
        <v>45179</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48886-2018</t>
        </is>
      </c>
      <c r="B299" s="1" t="n">
        <v>43371</v>
      </c>
      <c r="C299" s="1" t="n">
        <v>45179</v>
      </c>
      <c r="D299" t="inlineStr">
        <is>
          <t>SKÅNE LÄN</t>
        </is>
      </c>
      <c r="E299" t="inlineStr">
        <is>
          <t>ÖSTRA GÖINGE</t>
        </is>
      </c>
      <c r="G299" t="n">
        <v>8.5</v>
      </c>
      <c r="H299" t="n">
        <v>0</v>
      </c>
      <c r="I299" t="n">
        <v>0</v>
      </c>
      <c r="J299" t="n">
        <v>0</v>
      </c>
      <c r="K299" t="n">
        <v>0</v>
      </c>
      <c r="L299" t="n">
        <v>0</v>
      </c>
      <c r="M299" t="n">
        <v>0</v>
      </c>
      <c r="N299" t="n">
        <v>0</v>
      </c>
      <c r="O299" t="n">
        <v>0</v>
      </c>
      <c r="P299" t="n">
        <v>0</v>
      </c>
      <c r="Q299" t="n">
        <v>0</v>
      </c>
      <c r="R299" s="2" t="inlineStr"/>
    </row>
    <row r="300" ht="15" customHeight="1">
      <c r="A300" t="inlineStr">
        <is>
          <t>A 48066-2018</t>
        </is>
      </c>
      <c r="B300" s="1" t="n">
        <v>43371</v>
      </c>
      <c r="C300" s="1" t="n">
        <v>45179</v>
      </c>
      <c r="D300" t="inlineStr">
        <is>
          <t>SKÅNE LÄN</t>
        </is>
      </c>
      <c r="E300" t="inlineStr">
        <is>
          <t>KRISTIANSTAD</t>
        </is>
      </c>
      <c r="G300" t="n">
        <v>2.9</v>
      </c>
      <c r="H300" t="n">
        <v>0</v>
      </c>
      <c r="I300" t="n">
        <v>0</v>
      </c>
      <c r="J300" t="n">
        <v>0</v>
      </c>
      <c r="K300" t="n">
        <v>0</v>
      </c>
      <c r="L300" t="n">
        <v>0</v>
      </c>
      <c r="M300" t="n">
        <v>0</v>
      </c>
      <c r="N300" t="n">
        <v>0</v>
      </c>
      <c r="O300" t="n">
        <v>0</v>
      </c>
      <c r="P300" t="n">
        <v>0</v>
      </c>
      <c r="Q300" t="n">
        <v>0</v>
      </c>
      <c r="R300" s="2" t="inlineStr"/>
    </row>
    <row r="301" ht="15" customHeight="1">
      <c r="A301" t="inlineStr">
        <is>
          <t>A 48550-2018</t>
        </is>
      </c>
      <c r="B301" s="1" t="n">
        <v>43374</v>
      </c>
      <c r="C301" s="1" t="n">
        <v>45179</v>
      </c>
      <c r="D301" t="inlineStr">
        <is>
          <t>SKÅNE LÄN</t>
        </is>
      </c>
      <c r="E301" t="inlineStr">
        <is>
          <t>HÄSSLEHOLM</t>
        </is>
      </c>
      <c r="G301" t="n">
        <v>6</v>
      </c>
      <c r="H301" t="n">
        <v>0</v>
      </c>
      <c r="I301" t="n">
        <v>0</v>
      </c>
      <c r="J301" t="n">
        <v>0</v>
      </c>
      <c r="K301" t="n">
        <v>0</v>
      </c>
      <c r="L301" t="n">
        <v>0</v>
      </c>
      <c r="M301" t="n">
        <v>0</v>
      </c>
      <c r="N301" t="n">
        <v>0</v>
      </c>
      <c r="O301" t="n">
        <v>0</v>
      </c>
      <c r="P301" t="n">
        <v>0</v>
      </c>
      <c r="Q301" t="n">
        <v>0</v>
      </c>
      <c r="R301" s="2" t="inlineStr"/>
    </row>
    <row r="302" ht="15" customHeight="1">
      <c r="A302" t="inlineStr">
        <is>
          <t>A 48560-2018</t>
        </is>
      </c>
      <c r="B302" s="1" t="n">
        <v>43374</v>
      </c>
      <c r="C302" s="1" t="n">
        <v>45179</v>
      </c>
      <c r="D302" t="inlineStr">
        <is>
          <t>SKÅNE LÄN</t>
        </is>
      </c>
      <c r="E302" t="inlineStr">
        <is>
          <t>HÄSSLEHOLM</t>
        </is>
      </c>
      <c r="G302" t="n">
        <v>0.8</v>
      </c>
      <c r="H302" t="n">
        <v>0</v>
      </c>
      <c r="I302" t="n">
        <v>0</v>
      </c>
      <c r="J302" t="n">
        <v>0</v>
      </c>
      <c r="K302" t="n">
        <v>0</v>
      </c>
      <c r="L302" t="n">
        <v>0</v>
      </c>
      <c r="M302" t="n">
        <v>0</v>
      </c>
      <c r="N302" t="n">
        <v>0</v>
      </c>
      <c r="O302" t="n">
        <v>0</v>
      </c>
      <c r="P302" t="n">
        <v>0</v>
      </c>
      <c r="Q302" t="n">
        <v>0</v>
      </c>
      <c r="R302" s="2" t="inlineStr"/>
    </row>
    <row r="303" ht="15" customHeight="1">
      <c r="A303" t="inlineStr">
        <is>
          <t>A 48686-2018</t>
        </is>
      </c>
      <c r="B303" s="1" t="n">
        <v>43374</v>
      </c>
      <c r="C303" s="1" t="n">
        <v>45179</v>
      </c>
      <c r="D303" t="inlineStr">
        <is>
          <t>SKÅNE LÄN</t>
        </is>
      </c>
      <c r="E303" t="inlineStr">
        <is>
          <t>BROMÖLLA</t>
        </is>
      </c>
      <c r="G303" t="n">
        <v>5</v>
      </c>
      <c r="H303" t="n">
        <v>0</v>
      </c>
      <c r="I303" t="n">
        <v>0</v>
      </c>
      <c r="J303" t="n">
        <v>0</v>
      </c>
      <c r="K303" t="n">
        <v>0</v>
      </c>
      <c r="L303" t="n">
        <v>0</v>
      </c>
      <c r="M303" t="n">
        <v>0</v>
      </c>
      <c r="N303" t="n">
        <v>0</v>
      </c>
      <c r="O303" t="n">
        <v>0</v>
      </c>
      <c r="P303" t="n">
        <v>0</v>
      </c>
      <c r="Q303" t="n">
        <v>0</v>
      </c>
      <c r="R303" s="2" t="inlineStr"/>
    </row>
    <row r="304" ht="15" customHeight="1">
      <c r="A304" t="inlineStr">
        <is>
          <t>A 49500-2018</t>
        </is>
      </c>
      <c r="B304" s="1" t="n">
        <v>43374</v>
      </c>
      <c r="C304" s="1" t="n">
        <v>45179</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48995-2018</t>
        </is>
      </c>
      <c r="B305" s="1" t="n">
        <v>43375</v>
      </c>
      <c r="C305" s="1" t="n">
        <v>45179</v>
      </c>
      <c r="D305" t="inlineStr">
        <is>
          <t>SKÅNE LÄN</t>
        </is>
      </c>
      <c r="E305" t="inlineStr">
        <is>
          <t>KLIPPAN</t>
        </is>
      </c>
      <c r="G305" t="n">
        <v>1.4</v>
      </c>
      <c r="H305" t="n">
        <v>0</v>
      </c>
      <c r="I305" t="n">
        <v>0</v>
      </c>
      <c r="J305" t="n">
        <v>0</v>
      </c>
      <c r="K305" t="n">
        <v>0</v>
      </c>
      <c r="L305" t="n">
        <v>0</v>
      </c>
      <c r="M305" t="n">
        <v>0</v>
      </c>
      <c r="N305" t="n">
        <v>0</v>
      </c>
      <c r="O305" t="n">
        <v>0</v>
      </c>
      <c r="P305" t="n">
        <v>0</v>
      </c>
      <c r="Q305" t="n">
        <v>0</v>
      </c>
      <c r="R305" s="2" t="inlineStr"/>
    </row>
    <row r="306" ht="15" customHeight="1">
      <c r="A306" t="inlineStr">
        <is>
          <t>A 50599-2018</t>
        </is>
      </c>
      <c r="B306" s="1" t="n">
        <v>43376</v>
      </c>
      <c r="C306" s="1" t="n">
        <v>45179</v>
      </c>
      <c r="D306" t="inlineStr">
        <is>
          <t>SKÅNE LÄN</t>
        </is>
      </c>
      <c r="E306" t="inlineStr">
        <is>
          <t>ESLÖV</t>
        </is>
      </c>
      <c r="G306" t="n">
        <v>1.5</v>
      </c>
      <c r="H306" t="n">
        <v>0</v>
      </c>
      <c r="I306" t="n">
        <v>0</v>
      </c>
      <c r="J306" t="n">
        <v>0</v>
      </c>
      <c r="K306" t="n">
        <v>0</v>
      </c>
      <c r="L306" t="n">
        <v>0</v>
      </c>
      <c r="M306" t="n">
        <v>0</v>
      </c>
      <c r="N306" t="n">
        <v>0</v>
      </c>
      <c r="O306" t="n">
        <v>0</v>
      </c>
      <c r="P306" t="n">
        <v>0</v>
      </c>
      <c r="Q306" t="n">
        <v>0</v>
      </c>
      <c r="R306" s="2" t="inlineStr"/>
    </row>
    <row r="307" ht="15" customHeight="1">
      <c r="A307" t="inlineStr">
        <is>
          <t>A 50548-2018</t>
        </is>
      </c>
      <c r="B307" s="1" t="n">
        <v>43376</v>
      </c>
      <c r="C307" s="1" t="n">
        <v>45179</v>
      </c>
      <c r="D307" t="inlineStr">
        <is>
          <t>SKÅNE LÄN</t>
        </is>
      </c>
      <c r="E307" t="inlineStr">
        <is>
          <t>SVALÖV</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50545-2018</t>
        </is>
      </c>
      <c r="B308" s="1" t="n">
        <v>43376</v>
      </c>
      <c r="C308" s="1" t="n">
        <v>45179</v>
      </c>
      <c r="D308" t="inlineStr">
        <is>
          <t>SKÅNE LÄN</t>
        </is>
      </c>
      <c r="E308" t="inlineStr">
        <is>
          <t>KRISTIANSTAD</t>
        </is>
      </c>
      <c r="G308" t="n">
        <v>1.5</v>
      </c>
      <c r="H308" t="n">
        <v>0</v>
      </c>
      <c r="I308" t="n">
        <v>0</v>
      </c>
      <c r="J308" t="n">
        <v>0</v>
      </c>
      <c r="K308" t="n">
        <v>0</v>
      </c>
      <c r="L308" t="n">
        <v>0</v>
      </c>
      <c r="M308" t="n">
        <v>0</v>
      </c>
      <c r="N308" t="n">
        <v>0</v>
      </c>
      <c r="O308" t="n">
        <v>0</v>
      </c>
      <c r="P308" t="n">
        <v>0</v>
      </c>
      <c r="Q308" t="n">
        <v>0</v>
      </c>
      <c r="R308" s="2" t="inlineStr"/>
    </row>
    <row r="309" ht="15" customHeight="1">
      <c r="A309" t="inlineStr">
        <is>
          <t>A 50532-2018</t>
        </is>
      </c>
      <c r="B309" s="1" t="n">
        <v>43377</v>
      </c>
      <c r="C309" s="1" t="n">
        <v>45179</v>
      </c>
      <c r="D309" t="inlineStr">
        <is>
          <t>SKÅNE LÄN</t>
        </is>
      </c>
      <c r="E309" t="inlineStr">
        <is>
          <t>HÄSSLEHOLM</t>
        </is>
      </c>
      <c r="G309" t="n">
        <v>2.1</v>
      </c>
      <c r="H309" t="n">
        <v>0</v>
      </c>
      <c r="I309" t="n">
        <v>0</v>
      </c>
      <c r="J309" t="n">
        <v>0</v>
      </c>
      <c r="K309" t="n">
        <v>0</v>
      </c>
      <c r="L309" t="n">
        <v>0</v>
      </c>
      <c r="M309" t="n">
        <v>0</v>
      </c>
      <c r="N309" t="n">
        <v>0</v>
      </c>
      <c r="O309" t="n">
        <v>0</v>
      </c>
      <c r="P309" t="n">
        <v>0</v>
      </c>
      <c r="Q309" t="n">
        <v>0</v>
      </c>
      <c r="R309" s="2" t="inlineStr"/>
    </row>
    <row r="310" ht="15" customHeight="1">
      <c r="A310" t="inlineStr">
        <is>
          <t>A 51168-2018</t>
        </is>
      </c>
      <c r="B310" s="1" t="n">
        <v>43377</v>
      </c>
      <c r="C310" s="1" t="n">
        <v>45179</v>
      </c>
      <c r="D310" t="inlineStr">
        <is>
          <t>SKÅNE LÄN</t>
        </is>
      </c>
      <c r="E310" t="inlineStr">
        <is>
          <t>ÖSTRA GÖINGE</t>
        </is>
      </c>
      <c r="G310" t="n">
        <v>4.1</v>
      </c>
      <c r="H310" t="n">
        <v>0</v>
      </c>
      <c r="I310" t="n">
        <v>0</v>
      </c>
      <c r="J310" t="n">
        <v>0</v>
      </c>
      <c r="K310" t="n">
        <v>0</v>
      </c>
      <c r="L310" t="n">
        <v>0</v>
      </c>
      <c r="M310" t="n">
        <v>0</v>
      </c>
      <c r="N310" t="n">
        <v>0</v>
      </c>
      <c r="O310" t="n">
        <v>0</v>
      </c>
      <c r="P310" t="n">
        <v>0</v>
      </c>
      <c r="Q310" t="n">
        <v>0</v>
      </c>
      <c r="R310" s="2" t="inlineStr"/>
    </row>
    <row r="311" ht="15" customHeight="1">
      <c r="A311" t="inlineStr">
        <is>
          <t>A 51146-2018</t>
        </is>
      </c>
      <c r="B311" s="1" t="n">
        <v>43378</v>
      </c>
      <c r="C311" s="1" t="n">
        <v>45179</v>
      </c>
      <c r="D311" t="inlineStr">
        <is>
          <t>SKÅNE LÄN</t>
        </is>
      </c>
      <c r="E311" t="inlineStr">
        <is>
          <t>PERSTORP</t>
        </is>
      </c>
      <c r="F311" t="inlineStr">
        <is>
          <t>Övriga Aktiebolag</t>
        </is>
      </c>
      <c r="G311" t="n">
        <v>0.9</v>
      </c>
      <c r="H311" t="n">
        <v>0</v>
      </c>
      <c r="I311" t="n">
        <v>0</v>
      </c>
      <c r="J311" t="n">
        <v>0</v>
      </c>
      <c r="K311" t="n">
        <v>0</v>
      </c>
      <c r="L311" t="n">
        <v>0</v>
      </c>
      <c r="M311" t="n">
        <v>0</v>
      </c>
      <c r="N311" t="n">
        <v>0</v>
      </c>
      <c r="O311" t="n">
        <v>0</v>
      </c>
      <c r="P311" t="n">
        <v>0</v>
      </c>
      <c r="Q311" t="n">
        <v>0</v>
      </c>
      <c r="R311" s="2" t="inlineStr"/>
    </row>
    <row r="312" ht="15" customHeight="1">
      <c r="A312" t="inlineStr">
        <is>
          <t>A 50721-2018</t>
        </is>
      </c>
      <c r="B312" s="1" t="n">
        <v>43381</v>
      </c>
      <c r="C312" s="1" t="n">
        <v>45179</v>
      </c>
      <c r="D312" t="inlineStr">
        <is>
          <t>SKÅNE LÄN</t>
        </is>
      </c>
      <c r="E312" t="inlineStr">
        <is>
          <t>HÄSSLEHOLM</t>
        </is>
      </c>
      <c r="G312" t="n">
        <v>0.8</v>
      </c>
      <c r="H312" t="n">
        <v>0</v>
      </c>
      <c r="I312" t="n">
        <v>0</v>
      </c>
      <c r="J312" t="n">
        <v>0</v>
      </c>
      <c r="K312" t="n">
        <v>0</v>
      </c>
      <c r="L312" t="n">
        <v>0</v>
      </c>
      <c r="M312" t="n">
        <v>0</v>
      </c>
      <c r="N312" t="n">
        <v>0</v>
      </c>
      <c r="O312" t="n">
        <v>0</v>
      </c>
      <c r="P312" t="n">
        <v>0</v>
      </c>
      <c r="Q312" t="n">
        <v>0</v>
      </c>
      <c r="R312" s="2" t="inlineStr"/>
    </row>
    <row r="313" ht="15" customHeight="1">
      <c r="A313" t="inlineStr">
        <is>
          <t>A 50734-2018</t>
        </is>
      </c>
      <c r="B313" s="1" t="n">
        <v>43381</v>
      </c>
      <c r="C313" s="1" t="n">
        <v>45179</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51459-2018</t>
        </is>
      </c>
      <c r="B314" s="1" t="n">
        <v>43381</v>
      </c>
      <c r="C314" s="1" t="n">
        <v>45179</v>
      </c>
      <c r="D314" t="inlineStr">
        <is>
          <t>SKÅNE LÄN</t>
        </is>
      </c>
      <c r="E314" t="inlineStr">
        <is>
          <t>OSBY</t>
        </is>
      </c>
      <c r="G314" t="n">
        <v>2.2</v>
      </c>
      <c r="H314" t="n">
        <v>0</v>
      </c>
      <c r="I314" t="n">
        <v>0</v>
      </c>
      <c r="J314" t="n">
        <v>0</v>
      </c>
      <c r="K314" t="n">
        <v>0</v>
      </c>
      <c r="L314" t="n">
        <v>0</v>
      </c>
      <c r="M314" t="n">
        <v>0</v>
      </c>
      <c r="N314" t="n">
        <v>0</v>
      </c>
      <c r="O314" t="n">
        <v>0</v>
      </c>
      <c r="P314" t="n">
        <v>0</v>
      </c>
      <c r="Q314" t="n">
        <v>0</v>
      </c>
      <c r="R314" s="2" t="inlineStr"/>
    </row>
    <row r="315" ht="15" customHeight="1">
      <c r="A315" t="inlineStr">
        <is>
          <t>A 50729-2018</t>
        </is>
      </c>
      <c r="B315" s="1" t="n">
        <v>43381</v>
      </c>
      <c r="C315" s="1" t="n">
        <v>45179</v>
      </c>
      <c r="D315" t="inlineStr">
        <is>
          <t>SKÅNE LÄN</t>
        </is>
      </c>
      <c r="E315" t="inlineStr">
        <is>
          <t>HÄSSLEHOLM</t>
        </is>
      </c>
      <c r="G315" t="n">
        <v>0.2</v>
      </c>
      <c r="H315" t="n">
        <v>0</v>
      </c>
      <c r="I315" t="n">
        <v>0</v>
      </c>
      <c r="J315" t="n">
        <v>0</v>
      </c>
      <c r="K315" t="n">
        <v>0</v>
      </c>
      <c r="L315" t="n">
        <v>0</v>
      </c>
      <c r="M315" t="n">
        <v>0</v>
      </c>
      <c r="N315" t="n">
        <v>0</v>
      </c>
      <c r="O315" t="n">
        <v>0</v>
      </c>
      <c r="P315" t="n">
        <v>0</v>
      </c>
      <c r="Q315" t="n">
        <v>0</v>
      </c>
      <c r="R315" s="2" t="inlineStr"/>
    </row>
    <row r="316" ht="15" customHeight="1">
      <c r="A316" t="inlineStr">
        <is>
          <t>A 50723-2018</t>
        </is>
      </c>
      <c r="B316" s="1" t="n">
        <v>43381</v>
      </c>
      <c r="C316" s="1" t="n">
        <v>45179</v>
      </c>
      <c r="D316" t="inlineStr">
        <is>
          <t>SKÅNE LÄN</t>
        </is>
      </c>
      <c r="E316" t="inlineStr">
        <is>
          <t>HÄSSLEHOLM</t>
        </is>
      </c>
      <c r="G316" t="n">
        <v>0.3</v>
      </c>
      <c r="H316" t="n">
        <v>0</v>
      </c>
      <c r="I316" t="n">
        <v>0</v>
      </c>
      <c r="J316" t="n">
        <v>0</v>
      </c>
      <c r="K316" t="n">
        <v>0</v>
      </c>
      <c r="L316" t="n">
        <v>0</v>
      </c>
      <c r="M316" t="n">
        <v>0</v>
      </c>
      <c r="N316" t="n">
        <v>0</v>
      </c>
      <c r="O316" t="n">
        <v>0</v>
      </c>
      <c r="P316" t="n">
        <v>0</v>
      </c>
      <c r="Q316" t="n">
        <v>0</v>
      </c>
      <c r="R316" s="2" t="inlineStr"/>
    </row>
    <row r="317" ht="15" customHeight="1">
      <c r="A317" t="inlineStr">
        <is>
          <t>A 51471-2018</t>
        </is>
      </c>
      <c r="B317" s="1" t="n">
        <v>43381</v>
      </c>
      <c r="C317" s="1" t="n">
        <v>45179</v>
      </c>
      <c r="D317" t="inlineStr">
        <is>
          <t>SKÅNE LÄN</t>
        </is>
      </c>
      <c r="E317" t="inlineStr">
        <is>
          <t>OSBY</t>
        </is>
      </c>
      <c r="G317" t="n">
        <v>2.1</v>
      </c>
      <c r="H317" t="n">
        <v>0</v>
      </c>
      <c r="I317" t="n">
        <v>0</v>
      </c>
      <c r="J317" t="n">
        <v>0</v>
      </c>
      <c r="K317" t="n">
        <v>0</v>
      </c>
      <c r="L317" t="n">
        <v>0</v>
      </c>
      <c r="M317" t="n">
        <v>0</v>
      </c>
      <c r="N317" t="n">
        <v>0</v>
      </c>
      <c r="O317" t="n">
        <v>0</v>
      </c>
      <c r="P317" t="n">
        <v>0</v>
      </c>
      <c r="Q317" t="n">
        <v>0</v>
      </c>
      <c r="R317" s="2" t="inlineStr"/>
    </row>
    <row r="318" ht="15" customHeight="1">
      <c r="A318" t="inlineStr">
        <is>
          <t>A 50725-2018</t>
        </is>
      </c>
      <c r="B318" s="1" t="n">
        <v>43381</v>
      </c>
      <c r="C318" s="1" t="n">
        <v>45179</v>
      </c>
      <c r="D318" t="inlineStr">
        <is>
          <t>SKÅNE LÄN</t>
        </is>
      </c>
      <c r="E318" t="inlineStr">
        <is>
          <t>HÄSSLEHOLM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51473-2018</t>
        </is>
      </c>
      <c r="B319" s="1" t="n">
        <v>43382</v>
      </c>
      <c r="C319" s="1" t="n">
        <v>45179</v>
      </c>
      <c r="D319" t="inlineStr">
        <is>
          <t>SKÅNE LÄN</t>
        </is>
      </c>
      <c r="E319" t="inlineStr">
        <is>
          <t>ÖSTRA GÖINGE</t>
        </is>
      </c>
      <c r="G319" t="n">
        <v>5.3</v>
      </c>
      <c r="H319" t="n">
        <v>0</v>
      </c>
      <c r="I319" t="n">
        <v>0</v>
      </c>
      <c r="J319" t="n">
        <v>0</v>
      </c>
      <c r="K319" t="n">
        <v>0</v>
      </c>
      <c r="L319" t="n">
        <v>0</v>
      </c>
      <c r="M319" t="n">
        <v>0</v>
      </c>
      <c r="N319" t="n">
        <v>0</v>
      </c>
      <c r="O319" t="n">
        <v>0</v>
      </c>
      <c r="P319" t="n">
        <v>0</v>
      </c>
      <c r="Q319" t="n">
        <v>0</v>
      </c>
      <c r="R319" s="2" t="inlineStr"/>
    </row>
    <row r="320" ht="15" customHeight="1">
      <c r="A320" t="inlineStr">
        <is>
          <t>A 52220-2018</t>
        </is>
      </c>
      <c r="B320" s="1" t="n">
        <v>43382</v>
      </c>
      <c r="C320" s="1" t="n">
        <v>45179</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52653-2018</t>
        </is>
      </c>
      <c r="B321" s="1" t="n">
        <v>43383</v>
      </c>
      <c r="C321" s="1" t="n">
        <v>45179</v>
      </c>
      <c r="D321" t="inlineStr">
        <is>
          <t>SKÅNE LÄN</t>
        </is>
      </c>
      <c r="E321" t="inlineStr">
        <is>
          <t>ÖSTRA GÖINGE</t>
        </is>
      </c>
      <c r="G321" t="n">
        <v>2</v>
      </c>
      <c r="H321" t="n">
        <v>0</v>
      </c>
      <c r="I321" t="n">
        <v>0</v>
      </c>
      <c r="J321" t="n">
        <v>0</v>
      </c>
      <c r="K321" t="n">
        <v>0</v>
      </c>
      <c r="L321" t="n">
        <v>0</v>
      </c>
      <c r="M321" t="n">
        <v>0</v>
      </c>
      <c r="N321" t="n">
        <v>0</v>
      </c>
      <c r="O321" t="n">
        <v>0</v>
      </c>
      <c r="P321" t="n">
        <v>0</v>
      </c>
      <c r="Q321" t="n">
        <v>0</v>
      </c>
      <c r="R321" s="2" t="inlineStr"/>
    </row>
    <row r="322" ht="15" customHeight="1">
      <c r="A322" t="inlineStr">
        <is>
          <t>A 52892-2018</t>
        </is>
      </c>
      <c r="B322" s="1" t="n">
        <v>43384</v>
      </c>
      <c r="C322" s="1" t="n">
        <v>45179</v>
      </c>
      <c r="D322" t="inlineStr">
        <is>
          <t>SKÅNE LÄN</t>
        </is>
      </c>
      <c r="E322" t="inlineStr">
        <is>
          <t>HÄSSLEHOLM</t>
        </is>
      </c>
      <c r="G322" t="n">
        <v>9</v>
      </c>
      <c r="H322" t="n">
        <v>0</v>
      </c>
      <c r="I322" t="n">
        <v>0</v>
      </c>
      <c r="J322" t="n">
        <v>0</v>
      </c>
      <c r="K322" t="n">
        <v>0</v>
      </c>
      <c r="L322" t="n">
        <v>0</v>
      </c>
      <c r="M322" t="n">
        <v>0</v>
      </c>
      <c r="N322" t="n">
        <v>0</v>
      </c>
      <c r="O322" t="n">
        <v>0</v>
      </c>
      <c r="P322" t="n">
        <v>0</v>
      </c>
      <c r="Q322" t="n">
        <v>0</v>
      </c>
      <c r="R322" s="2" t="inlineStr"/>
    </row>
    <row r="323" ht="15" customHeight="1">
      <c r="A323" t="inlineStr">
        <is>
          <t>A 53602-2018</t>
        </is>
      </c>
      <c r="B323" s="1" t="n">
        <v>43388</v>
      </c>
      <c r="C323" s="1" t="n">
        <v>45179</v>
      </c>
      <c r="D323" t="inlineStr">
        <is>
          <t>SKÅNE LÄN</t>
        </is>
      </c>
      <c r="E323" t="inlineStr">
        <is>
          <t>ÖSTRA GÖINGE</t>
        </is>
      </c>
      <c r="G323" t="n">
        <v>1</v>
      </c>
      <c r="H323" t="n">
        <v>0</v>
      </c>
      <c r="I323" t="n">
        <v>0</v>
      </c>
      <c r="J323" t="n">
        <v>0</v>
      </c>
      <c r="K323" t="n">
        <v>0</v>
      </c>
      <c r="L323" t="n">
        <v>0</v>
      </c>
      <c r="M323" t="n">
        <v>0</v>
      </c>
      <c r="N323" t="n">
        <v>0</v>
      </c>
      <c r="O323" t="n">
        <v>0</v>
      </c>
      <c r="P323" t="n">
        <v>0</v>
      </c>
      <c r="Q323" t="n">
        <v>0</v>
      </c>
      <c r="R323" s="2" t="inlineStr"/>
    </row>
    <row r="324" ht="15" customHeight="1">
      <c r="A324" t="inlineStr">
        <is>
          <t>A 52488-2018</t>
        </is>
      </c>
      <c r="B324" s="1" t="n">
        <v>43388</v>
      </c>
      <c r="C324" s="1" t="n">
        <v>45179</v>
      </c>
      <c r="D324" t="inlineStr">
        <is>
          <t>SKÅNE LÄN</t>
        </is>
      </c>
      <c r="E324" t="inlineStr">
        <is>
          <t>KRISTIANSTAD</t>
        </is>
      </c>
      <c r="G324" t="n">
        <v>12</v>
      </c>
      <c r="H324" t="n">
        <v>0</v>
      </c>
      <c r="I324" t="n">
        <v>0</v>
      </c>
      <c r="J324" t="n">
        <v>0</v>
      </c>
      <c r="K324" t="n">
        <v>0</v>
      </c>
      <c r="L324" t="n">
        <v>0</v>
      </c>
      <c r="M324" t="n">
        <v>0</v>
      </c>
      <c r="N324" t="n">
        <v>0</v>
      </c>
      <c r="O324" t="n">
        <v>0</v>
      </c>
      <c r="P324" t="n">
        <v>0</v>
      </c>
      <c r="Q324" t="n">
        <v>0</v>
      </c>
      <c r="R324" s="2" t="inlineStr"/>
    </row>
    <row r="325" ht="15" customHeight="1">
      <c r="A325" t="inlineStr">
        <is>
          <t>A 53600-2018</t>
        </is>
      </c>
      <c r="B325" s="1" t="n">
        <v>43388</v>
      </c>
      <c r="C325" s="1" t="n">
        <v>45179</v>
      </c>
      <c r="D325" t="inlineStr">
        <is>
          <t>SKÅNE LÄN</t>
        </is>
      </c>
      <c r="E325" t="inlineStr">
        <is>
          <t>ÖSTRA GÖINGE</t>
        </is>
      </c>
      <c r="G325" t="n">
        <v>2</v>
      </c>
      <c r="H325" t="n">
        <v>0</v>
      </c>
      <c r="I325" t="n">
        <v>0</v>
      </c>
      <c r="J325" t="n">
        <v>0</v>
      </c>
      <c r="K325" t="n">
        <v>0</v>
      </c>
      <c r="L325" t="n">
        <v>0</v>
      </c>
      <c r="M325" t="n">
        <v>0</v>
      </c>
      <c r="N325" t="n">
        <v>0</v>
      </c>
      <c r="O325" t="n">
        <v>0</v>
      </c>
      <c r="P325" t="n">
        <v>0</v>
      </c>
      <c r="Q325" t="n">
        <v>0</v>
      </c>
      <c r="R325" s="2" t="inlineStr"/>
    </row>
    <row r="326" ht="15" customHeight="1">
      <c r="A326" t="inlineStr">
        <is>
          <t>A 52271-2018</t>
        </is>
      </c>
      <c r="B326" s="1" t="n">
        <v>43388</v>
      </c>
      <c r="C326" s="1" t="n">
        <v>45179</v>
      </c>
      <c r="D326" t="inlineStr">
        <is>
          <t>SKÅNE LÄN</t>
        </is>
      </c>
      <c r="E326" t="inlineStr">
        <is>
          <t>SIMRISHAMN</t>
        </is>
      </c>
      <c r="G326" t="n">
        <v>0.9</v>
      </c>
      <c r="H326" t="n">
        <v>0</v>
      </c>
      <c r="I326" t="n">
        <v>0</v>
      </c>
      <c r="J326" t="n">
        <v>0</v>
      </c>
      <c r="K326" t="n">
        <v>0</v>
      </c>
      <c r="L326" t="n">
        <v>0</v>
      </c>
      <c r="M326" t="n">
        <v>0</v>
      </c>
      <c r="N326" t="n">
        <v>0</v>
      </c>
      <c r="O326" t="n">
        <v>0</v>
      </c>
      <c r="P326" t="n">
        <v>0</v>
      </c>
      <c r="Q326" t="n">
        <v>0</v>
      </c>
      <c r="R326" s="2" t="inlineStr"/>
    </row>
    <row r="327" ht="15" customHeight="1">
      <c r="A327" t="inlineStr">
        <is>
          <t>A 54545-2018</t>
        </is>
      </c>
      <c r="B327" s="1" t="n">
        <v>43389</v>
      </c>
      <c r="C327" s="1" t="n">
        <v>45179</v>
      </c>
      <c r="D327" t="inlineStr">
        <is>
          <t>SKÅNE LÄN</t>
        </is>
      </c>
      <c r="E327" t="inlineStr">
        <is>
          <t>ÖSTRA GÖINGE</t>
        </is>
      </c>
      <c r="G327" t="n">
        <v>2.6</v>
      </c>
      <c r="H327" t="n">
        <v>0</v>
      </c>
      <c r="I327" t="n">
        <v>0</v>
      </c>
      <c r="J327" t="n">
        <v>0</v>
      </c>
      <c r="K327" t="n">
        <v>0</v>
      </c>
      <c r="L327" t="n">
        <v>0</v>
      </c>
      <c r="M327" t="n">
        <v>0</v>
      </c>
      <c r="N327" t="n">
        <v>0</v>
      </c>
      <c r="O327" t="n">
        <v>0</v>
      </c>
      <c r="P327" t="n">
        <v>0</v>
      </c>
      <c r="Q327" t="n">
        <v>0</v>
      </c>
      <c r="R327" s="2" t="inlineStr"/>
    </row>
    <row r="328" ht="15" customHeight="1">
      <c r="A328" t="inlineStr">
        <is>
          <t>A 54349-2018</t>
        </is>
      </c>
      <c r="B328" s="1" t="n">
        <v>43389</v>
      </c>
      <c r="C328" s="1" t="n">
        <v>45179</v>
      </c>
      <c r="D328" t="inlineStr">
        <is>
          <t>SKÅNE LÄN</t>
        </is>
      </c>
      <c r="E328" t="inlineStr">
        <is>
          <t>ÖSTRA GÖINGE</t>
        </is>
      </c>
      <c r="G328" t="n">
        <v>1.2</v>
      </c>
      <c r="H328" t="n">
        <v>0</v>
      </c>
      <c r="I328" t="n">
        <v>0</v>
      </c>
      <c r="J328" t="n">
        <v>0</v>
      </c>
      <c r="K328" t="n">
        <v>0</v>
      </c>
      <c r="L328" t="n">
        <v>0</v>
      </c>
      <c r="M328" t="n">
        <v>0</v>
      </c>
      <c r="N328" t="n">
        <v>0</v>
      </c>
      <c r="O328" t="n">
        <v>0</v>
      </c>
      <c r="P328" t="n">
        <v>0</v>
      </c>
      <c r="Q328" t="n">
        <v>0</v>
      </c>
      <c r="R328" s="2" t="inlineStr"/>
    </row>
    <row r="329" ht="15" customHeight="1">
      <c r="A329" t="inlineStr">
        <is>
          <t>A 54539-2018</t>
        </is>
      </c>
      <c r="B329" s="1" t="n">
        <v>43389</v>
      </c>
      <c r="C329" s="1" t="n">
        <v>45179</v>
      </c>
      <c r="D329" t="inlineStr">
        <is>
          <t>SKÅNE LÄN</t>
        </is>
      </c>
      <c r="E329" t="inlineStr">
        <is>
          <t>ÖSTRA GÖINGE</t>
        </is>
      </c>
      <c r="G329" t="n">
        <v>5.1</v>
      </c>
      <c r="H329" t="n">
        <v>0</v>
      </c>
      <c r="I329" t="n">
        <v>0</v>
      </c>
      <c r="J329" t="n">
        <v>0</v>
      </c>
      <c r="K329" t="n">
        <v>0</v>
      </c>
      <c r="L329" t="n">
        <v>0</v>
      </c>
      <c r="M329" t="n">
        <v>0</v>
      </c>
      <c r="N329" t="n">
        <v>0</v>
      </c>
      <c r="O329" t="n">
        <v>0</v>
      </c>
      <c r="P329" t="n">
        <v>0</v>
      </c>
      <c r="Q329" t="n">
        <v>0</v>
      </c>
      <c r="R329" s="2" t="inlineStr"/>
    </row>
    <row r="330" ht="15" customHeight="1">
      <c r="A330" t="inlineStr">
        <is>
          <t>A 54966-2018</t>
        </is>
      </c>
      <c r="B330" s="1" t="n">
        <v>43396</v>
      </c>
      <c r="C330" s="1" t="n">
        <v>45179</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54965-2018</t>
        </is>
      </c>
      <c r="B331" s="1" t="n">
        <v>43396</v>
      </c>
      <c r="C331" s="1" t="n">
        <v>45179</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57156-2018</t>
        </is>
      </c>
      <c r="B332" s="1" t="n">
        <v>43396</v>
      </c>
      <c r="C332" s="1" t="n">
        <v>45179</v>
      </c>
      <c r="D332" t="inlineStr">
        <is>
          <t>SKÅNE LÄN</t>
        </is>
      </c>
      <c r="E332" t="inlineStr">
        <is>
          <t>SVALÖV</t>
        </is>
      </c>
      <c r="G332" t="n">
        <v>0.9</v>
      </c>
      <c r="H332" t="n">
        <v>0</v>
      </c>
      <c r="I332" t="n">
        <v>0</v>
      </c>
      <c r="J332" t="n">
        <v>0</v>
      </c>
      <c r="K332" t="n">
        <v>0</v>
      </c>
      <c r="L332" t="n">
        <v>0</v>
      </c>
      <c r="M332" t="n">
        <v>0</v>
      </c>
      <c r="N332" t="n">
        <v>0</v>
      </c>
      <c r="O332" t="n">
        <v>0</v>
      </c>
      <c r="P332" t="n">
        <v>0</v>
      </c>
      <c r="Q332" t="n">
        <v>0</v>
      </c>
      <c r="R332" s="2" t="inlineStr"/>
    </row>
    <row r="333" ht="15" customHeight="1">
      <c r="A333" t="inlineStr">
        <is>
          <t>A 57726-2018</t>
        </is>
      </c>
      <c r="B333" s="1" t="n">
        <v>43397</v>
      </c>
      <c r="C333" s="1" t="n">
        <v>45179</v>
      </c>
      <c r="D333" t="inlineStr">
        <is>
          <t>SKÅNE LÄN</t>
        </is>
      </c>
      <c r="E333" t="inlineStr">
        <is>
          <t>HÄSSLEHOLM</t>
        </is>
      </c>
      <c r="G333" t="n">
        <v>3.2</v>
      </c>
      <c r="H333" t="n">
        <v>0</v>
      </c>
      <c r="I333" t="n">
        <v>0</v>
      </c>
      <c r="J333" t="n">
        <v>0</v>
      </c>
      <c r="K333" t="n">
        <v>0</v>
      </c>
      <c r="L333" t="n">
        <v>0</v>
      </c>
      <c r="M333" t="n">
        <v>0</v>
      </c>
      <c r="N333" t="n">
        <v>0</v>
      </c>
      <c r="O333" t="n">
        <v>0</v>
      </c>
      <c r="P333" t="n">
        <v>0</v>
      </c>
      <c r="Q333" t="n">
        <v>0</v>
      </c>
      <c r="R333" s="2" t="inlineStr"/>
    </row>
    <row r="334" ht="15" customHeight="1">
      <c r="A334" t="inlineStr">
        <is>
          <t>A 55296-2018</t>
        </is>
      </c>
      <c r="B334" s="1" t="n">
        <v>43397</v>
      </c>
      <c r="C334" s="1" t="n">
        <v>45179</v>
      </c>
      <c r="D334" t="inlineStr">
        <is>
          <t>SKÅNE LÄN</t>
        </is>
      </c>
      <c r="E334" t="inlineStr">
        <is>
          <t>KRISTIANSTAD</t>
        </is>
      </c>
      <c r="G334" t="n">
        <v>3.5</v>
      </c>
      <c r="H334" t="n">
        <v>0</v>
      </c>
      <c r="I334" t="n">
        <v>0</v>
      </c>
      <c r="J334" t="n">
        <v>0</v>
      </c>
      <c r="K334" t="n">
        <v>0</v>
      </c>
      <c r="L334" t="n">
        <v>0</v>
      </c>
      <c r="M334" t="n">
        <v>0</v>
      </c>
      <c r="N334" t="n">
        <v>0</v>
      </c>
      <c r="O334" t="n">
        <v>0</v>
      </c>
      <c r="P334" t="n">
        <v>0</v>
      </c>
      <c r="Q334" t="n">
        <v>0</v>
      </c>
      <c r="R334" s="2" t="inlineStr"/>
    </row>
    <row r="335" ht="15" customHeight="1">
      <c r="A335" t="inlineStr">
        <is>
          <t>A 55327-2018</t>
        </is>
      </c>
      <c r="B335" s="1" t="n">
        <v>43397</v>
      </c>
      <c r="C335" s="1" t="n">
        <v>45179</v>
      </c>
      <c r="D335" t="inlineStr">
        <is>
          <t>SKÅNE LÄN</t>
        </is>
      </c>
      <c r="E335" t="inlineStr">
        <is>
          <t>KRISTIANSTAD</t>
        </is>
      </c>
      <c r="G335" t="n">
        <v>2.5</v>
      </c>
      <c r="H335" t="n">
        <v>0</v>
      </c>
      <c r="I335" t="n">
        <v>0</v>
      </c>
      <c r="J335" t="n">
        <v>0</v>
      </c>
      <c r="K335" t="n">
        <v>0</v>
      </c>
      <c r="L335" t="n">
        <v>0</v>
      </c>
      <c r="M335" t="n">
        <v>0</v>
      </c>
      <c r="N335" t="n">
        <v>0</v>
      </c>
      <c r="O335" t="n">
        <v>0</v>
      </c>
      <c r="P335" t="n">
        <v>0</v>
      </c>
      <c r="Q335" t="n">
        <v>0</v>
      </c>
      <c r="R335" s="2" t="inlineStr"/>
    </row>
    <row r="336" ht="15" customHeight="1">
      <c r="A336" t="inlineStr">
        <is>
          <t>A 57443-2018</t>
        </is>
      </c>
      <c r="B336" s="1" t="n">
        <v>43397</v>
      </c>
      <c r="C336" s="1" t="n">
        <v>45179</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55308-2018</t>
        </is>
      </c>
      <c r="B337" s="1" t="n">
        <v>43397</v>
      </c>
      <c r="C337" s="1" t="n">
        <v>45179</v>
      </c>
      <c r="D337" t="inlineStr">
        <is>
          <t>SKÅNE LÄN</t>
        </is>
      </c>
      <c r="E337" t="inlineStr">
        <is>
          <t>KRISTIANSTAD</t>
        </is>
      </c>
      <c r="G337" t="n">
        <v>4.7</v>
      </c>
      <c r="H337" t="n">
        <v>0</v>
      </c>
      <c r="I337" t="n">
        <v>0</v>
      </c>
      <c r="J337" t="n">
        <v>0</v>
      </c>
      <c r="K337" t="n">
        <v>0</v>
      </c>
      <c r="L337" t="n">
        <v>0</v>
      </c>
      <c r="M337" t="n">
        <v>0</v>
      </c>
      <c r="N337" t="n">
        <v>0</v>
      </c>
      <c r="O337" t="n">
        <v>0</v>
      </c>
      <c r="P337" t="n">
        <v>0</v>
      </c>
      <c r="Q337" t="n">
        <v>0</v>
      </c>
      <c r="R337" s="2" t="inlineStr"/>
    </row>
    <row r="338" ht="15" customHeight="1">
      <c r="A338" t="inlineStr">
        <is>
          <t>A 55332-2018</t>
        </is>
      </c>
      <c r="B338" s="1" t="n">
        <v>43397</v>
      </c>
      <c r="C338" s="1" t="n">
        <v>45179</v>
      </c>
      <c r="D338" t="inlineStr">
        <is>
          <t>SKÅNE LÄN</t>
        </is>
      </c>
      <c r="E338" t="inlineStr">
        <is>
          <t>KRISTIANSTAD</t>
        </is>
      </c>
      <c r="G338" t="n">
        <v>1.3</v>
      </c>
      <c r="H338" t="n">
        <v>0</v>
      </c>
      <c r="I338" t="n">
        <v>0</v>
      </c>
      <c r="J338" t="n">
        <v>0</v>
      </c>
      <c r="K338" t="n">
        <v>0</v>
      </c>
      <c r="L338" t="n">
        <v>0</v>
      </c>
      <c r="M338" t="n">
        <v>0</v>
      </c>
      <c r="N338" t="n">
        <v>0</v>
      </c>
      <c r="O338" t="n">
        <v>0</v>
      </c>
      <c r="P338" t="n">
        <v>0</v>
      </c>
      <c r="Q338" t="n">
        <v>0</v>
      </c>
      <c r="R338" s="2" t="inlineStr"/>
    </row>
    <row r="339" ht="15" customHeight="1">
      <c r="A339" t="inlineStr">
        <is>
          <t>A 57497-2018</t>
        </is>
      </c>
      <c r="B339" s="1" t="n">
        <v>43397</v>
      </c>
      <c r="C339" s="1" t="n">
        <v>45179</v>
      </c>
      <c r="D339" t="inlineStr">
        <is>
          <t>SKÅNE LÄN</t>
        </is>
      </c>
      <c r="E339" t="inlineStr">
        <is>
          <t>HÄSSLEHOLM</t>
        </is>
      </c>
      <c r="G339" t="n">
        <v>2.8</v>
      </c>
      <c r="H339" t="n">
        <v>0</v>
      </c>
      <c r="I339" t="n">
        <v>0</v>
      </c>
      <c r="J339" t="n">
        <v>0</v>
      </c>
      <c r="K339" t="n">
        <v>0</v>
      </c>
      <c r="L339" t="n">
        <v>0</v>
      </c>
      <c r="M339" t="n">
        <v>0</v>
      </c>
      <c r="N339" t="n">
        <v>0</v>
      </c>
      <c r="O339" t="n">
        <v>0</v>
      </c>
      <c r="P339" t="n">
        <v>0</v>
      </c>
      <c r="Q339" t="n">
        <v>0</v>
      </c>
      <c r="R339" s="2" t="inlineStr"/>
    </row>
    <row r="340" ht="15" customHeight="1">
      <c r="A340" t="inlineStr">
        <is>
          <t>A 55878-2018</t>
        </is>
      </c>
      <c r="B340" s="1" t="n">
        <v>43398</v>
      </c>
      <c r="C340" s="1" t="n">
        <v>45179</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58250-2018</t>
        </is>
      </c>
      <c r="B341" s="1" t="n">
        <v>43398</v>
      </c>
      <c r="C341" s="1" t="n">
        <v>45179</v>
      </c>
      <c r="D341" t="inlineStr">
        <is>
          <t>SKÅNE LÄN</t>
        </is>
      </c>
      <c r="E341" t="inlineStr">
        <is>
          <t>HÄSSLEHOLM</t>
        </is>
      </c>
      <c r="G341" t="n">
        <v>0.5</v>
      </c>
      <c r="H341" t="n">
        <v>0</v>
      </c>
      <c r="I341" t="n">
        <v>0</v>
      </c>
      <c r="J341" t="n">
        <v>0</v>
      </c>
      <c r="K341" t="n">
        <v>0</v>
      </c>
      <c r="L341" t="n">
        <v>0</v>
      </c>
      <c r="M341" t="n">
        <v>0</v>
      </c>
      <c r="N341" t="n">
        <v>0</v>
      </c>
      <c r="O341" t="n">
        <v>0</v>
      </c>
      <c r="P341" t="n">
        <v>0</v>
      </c>
      <c r="Q341" t="n">
        <v>0</v>
      </c>
      <c r="R341" s="2" t="inlineStr"/>
    </row>
    <row r="342" ht="15" customHeight="1">
      <c r="A342" t="inlineStr">
        <is>
          <t>A 58249-2018</t>
        </is>
      </c>
      <c r="B342" s="1" t="n">
        <v>43398</v>
      </c>
      <c r="C342" s="1" t="n">
        <v>45179</v>
      </c>
      <c r="D342" t="inlineStr">
        <is>
          <t>SKÅNE LÄN</t>
        </is>
      </c>
      <c r="E342" t="inlineStr">
        <is>
          <t>HÄSSLEHOLM</t>
        </is>
      </c>
      <c r="G342" t="n">
        <v>1.2</v>
      </c>
      <c r="H342" t="n">
        <v>0</v>
      </c>
      <c r="I342" t="n">
        <v>0</v>
      </c>
      <c r="J342" t="n">
        <v>0</v>
      </c>
      <c r="K342" t="n">
        <v>0</v>
      </c>
      <c r="L342" t="n">
        <v>0</v>
      </c>
      <c r="M342" t="n">
        <v>0</v>
      </c>
      <c r="N342" t="n">
        <v>0</v>
      </c>
      <c r="O342" t="n">
        <v>0</v>
      </c>
      <c r="P342" t="n">
        <v>0</v>
      </c>
      <c r="Q342" t="n">
        <v>0</v>
      </c>
      <c r="R342" s="2" t="inlineStr"/>
    </row>
    <row r="343" ht="15" customHeight="1">
      <c r="A343" t="inlineStr">
        <is>
          <t>A 55977-2018</t>
        </is>
      </c>
      <c r="B343" s="1" t="n">
        <v>43398</v>
      </c>
      <c r="C343" s="1" t="n">
        <v>45179</v>
      </c>
      <c r="D343" t="inlineStr">
        <is>
          <t>SKÅNE LÄN</t>
        </is>
      </c>
      <c r="E343" t="inlineStr">
        <is>
          <t>KRISTIANSTAD</t>
        </is>
      </c>
      <c r="G343" t="n">
        <v>1.5</v>
      </c>
      <c r="H343" t="n">
        <v>0</v>
      </c>
      <c r="I343" t="n">
        <v>0</v>
      </c>
      <c r="J343" t="n">
        <v>0</v>
      </c>
      <c r="K343" t="n">
        <v>0</v>
      </c>
      <c r="L343" t="n">
        <v>0</v>
      </c>
      <c r="M343" t="n">
        <v>0</v>
      </c>
      <c r="N343" t="n">
        <v>0</v>
      </c>
      <c r="O343" t="n">
        <v>0</v>
      </c>
      <c r="P343" t="n">
        <v>0</v>
      </c>
      <c r="Q343" t="n">
        <v>0</v>
      </c>
      <c r="R343" s="2" t="inlineStr"/>
    </row>
    <row r="344" ht="15" customHeight="1">
      <c r="A344" t="inlineStr">
        <is>
          <t>A 57935-2018</t>
        </is>
      </c>
      <c r="B344" s="1" t="n">
        <v>43398</v>
      </c>
      <c r="C344" s="1" t="n">
        <v>45179</v>
      </c>
      <c r="D344" t="inlineStr">
        <is>
          <t>SKÅNE LÄN</t>
        </is>
      </c>
      <c r="E344" t="inlineStr">
        <is>
          <t>HÄSSLEHOLM</t>
        </is>
      </c>
      <c r="G344" t="n">
        <v>1.1</v>
      </c>
      <c r="H344" t="n">
        <v>0</v>
      </c>
      <c r="I344" t="n">
        <v>0</v>
      </c>
      <c r="J344" t="n">
        <v>0</v>
      </c>
      <c r="K344" t="n">
        <v>0</v>
      </c>
      <c r="L344" t="n">
        <v>0</v>
      </c>
      <c r="M344" t="n">
        <v>0</v>
      </c>
      <c r="N344" t="n">
        <v>0</v>
      </c>
      <c r="O344" t="n">
        <v>0</v>
      </c>
      <c r="P344" t="n">
        <v>0</v>
      </c>
      <c r="Q344" t="n">
        <v>0</v>
      </c>
      <c r="R344" s="2" t="inlineStr"/>
    </row>
    <row r="345" ht="15" customHeight="1">
      <c r="A345" t="inlineStr">
        <is>
          <t>A 55965-2018</t>
        </is>
      </c>
      <c r="B345" s="1" t="n">
        <v>43398</v>
      </c>
      <c r="C345" s="1" t="n">
        <v>45179</v>
      </c>
      <c r="D345" t="inlineStr">
        <is>
          <t>SKÅNE LÄN</t>
        </is>
      </c>
      <c r="E345" t="inlineStr">
        <is>
          <t>HÄSSLEHOLM</t>
        </is>
      </c>
      <c r="G345" t="n">
        <v>4.4</v>
      </c>
      <c r="H345" t="n">
        <v>0</v>
      </c>
      <c r="I345" t="n">
        <v>0</v>
      </c>
      <c r="J345" t="n">
        <v>0</v>
      </c>
      <c r="K345" t="n">
        <v>0</v>
      </c>
      <c r="L345" t="n">
        <v>0</v>
      </c>
      <c r="M345" t="n">
        <v>0</v>
      </c>
      <c r="N345" t="n">
        <v>0</v>
      </c>
      <c r="O345" t="n">
        <v>0</v>
      </c>
      <c r="P345" t="n">
        <v>0</v>
      </c>
      <c r="Q345" t="n">
        <v>0</v>
      </c>
      <c r="R345" s="2" t="inlineStr"/>
    </row>
    <row r="346" ht="15" customHeight="1">
      <c r="A346" t="inlineStr">
        <is>
          <t>A 56432-2018</t>
        </is>
      </c>
      <c r="B346" s="1" t="n">
        <v>43399</v>
      </c>
      <c r="C346" s="1" t="n">
        <v>45179</v>
      </c>
      <c r="D346" t="inlineStr">
        <is>
          <t>SKÅNE LÄN</t>
        </is>
      </c>
      <c r="E346" t="inlineStr">
        <is>
          <t>HÄSSLEHOLM</t>
        </is>
      </c>
      <c r="G346" t="n">
        <v>2.7</v>
      </c>
      <c r="H346" t="n">
        <v>0</v>
      </c>
      <c r="I346" t="n">
        <v>0</v>
      </c>
      <c r="J346" t="n">
        <v>0</v>
      </c>
      <c r="K346" t="n">
        <v>0</v>
      </c>
      <c r="L346" t="n">
        <v>0</v>
      </c>
      <c r="M346" t="n">
        <v>0</v>
      </c>
      <c r="N346" t="n">
        <v>0</v>
      </c>
      <c r="O346" t="n">
        <v>0</v>
      </c>
      <c r="P346" t="n">
        <v>0</v>
      </c>
      <c r="Q346" t="n">
        <v>0</v>
      </c>
      <c r="R346" s="2" t="inlineStr"/>
    </row>
    <row r="347" ht="15" customHeight="1">
      <c r="A347" t="inlineStr">
        <is>
          <t>A 56859-2018</t>
        </is>
      </c>
      <c r="B347" s="1" t="n">
        <v>43403</v>
      </c>
      <c r="C347" s="1" t="n">
        <v>45179</v>
      </c>
      <c r="D347" t="inlineStr">
        <is>
          <t>SKÅNE LÄN</t>
        </is>
      </c>
      <c r="E347" t="inlineStr">
        <is>
          <t>ESLÖV</t>
        </is>
      </c>
      <c r="G347" t="n">
        <v>2.7</v>
      </c>
      <c r="H347" t="n">
        <v>0</v>
      </c>
      <c r="I347" t="n">
        <v>0</v>
      </c>
      <c r="J347" t="n">
        <v>0</v>
      </c>
      <c r="K347" t="n">
        <v>0</v>
      </c>
      <c r="L347" t="n">
        <v>0</v>
      </c>
      <c r="M347" t="n">
        <v>0</v>
      </c>
      <c r="N347" t="n">
        <v>0</v>
      </c>
      <c r="O347" t="n">
        <v>0</v>
      </c>
      <c r="P347" t="n">
        <v>0</v>
      </c>
      <c r="Q347" t="n">
        <v>0</v>
      </c>
      <c r="R347" s="2" t="inlineStr"/>
    </row>
    <row r="348" ht="15" customHeight="1">
      <c r="A348" t="inlineStr">
        <is>
          <t>A 59835-2018</t>
        </is>
      </c>
      <c r="B348" s="1" t="n">
        <v>43405</v>
      </c>
      <c r="C348" s="1" t="n">
        <v>45179</v>
      </c>
      <c r="D348" t="inlineStr">
        <is>
          <t>SKÅNE LÄN</t>
        </is>
      </c>
      <c r="E348" t="inlineStr">
        <is>
          <t>KRISTIANSTAD</t>
        </is>
      </c>
      <c r="G348" t="n">
        <v>2.2</v>
      </c>
      <c r="H348" t="n">
        <v>0</v>
      </c>
      <c r="I348" t="n">
        <v>0</v>
      </c>
      <c r="J348" t="n">
        <v>0</v>
      </c>
      <c r="K348" t="n">
        <v>0</v>
      </c>
      <c r="L348" t="n">
        <v>0</v>
      </c>
      <c r="M348" t="n">
        <v>0</v>
      </c>
      <c r="N348" t="n">
        <v>0</v>
      </c>
      <c r="O348" t="n">
        <v>0</v>
      </c>
      <c r="P348" t="n">
        <v>0</v>
      </c>
      <c r="Q348" t="n">
        <v>0</v>
      </c>
      <c r="R348" s="2" t="inlineStr"/>
    </row>
    <row r="349" ht="15" customHeight="1">
      <c r="A349" t="inlineStr">
        <is>
          <t>A 60089-2018</t>
        </is>
      </c>
      <c r="B349" s="1" t="n">
        <v>43405</v>
      </c>
      <c r="C349" s="1" t="n">
        <v>45179</v>
      </c>
      <c r="D349" t="inlineStr">
        <is>
          <t>SKÅNE LÄN</t>
        </is>
      </c>
      <c r="E349" t="inlineStr">
        <is>
          <t>KRISTIANSTAD</t>
        </is>
      </c>
      <c r="G349" t="n">
        <v>0.6</v>
      </c>
      <c r="H349" t="n">
        <v>0</v>
      </c>
      <c r="I349" t="n">
        <v>0</v>
      </c>
      <c r="J349" t="n">
        <v>0</v>
      </c>
      <c r="K349" t="n">
        <v>0</v>
      </c>
      <c r="L349" t="n">
        <v>0</v>
      </c>
      <c r="M349" t="n">
        <v>0</v>
      </c>
      <c r="N349" t="n">
        <v>0</v>
      </c>
      <c r="O349" t="n">
        <v>0</v>
      </c>
      <c r="P349" t="n">
        <v>0</v>
      </c>
      <c r="Q349" t="n">
        <v>0</v>
      </c>
      <c r="R349" s="2" t="inlineStr"/>
    </row>
    <row r="350" ht="15" customHeight="1">
      <c r="A350" t="inlineStr">
        <is>
          <t>A 60565-2018</t>
        </is>
      </c>
      <c r="B350" s="1" t="n">
        <v>43406</v>
      </c>
      <c r="C350" s="1" t="n">
        <v>45179</v>
      </c>
      <c r="D350" t="inlineStr">
        <is>
          <t>SKÅNE LÄN</t>
        </is>
      </c>
      <c r="E350" t="inlineStr">
        <is>
          <t>KRISTIANSTAD</t>
        </is>
      </c>
      <c r="G350" t="n">
        <v>2.4</v>
      </c>
      <c r="H350" t="n">
        <v>0</v>
      </c>
      <c r="I350" t="n">
        <v>0</v>
      </c>
      <c r="J350" t="n">
        <v>0</v>
      </c>
      <c r="K350" t="n">
        <v>0</v>
      </c>
      <c r="L350" t="n">
        <v>0</v>
      </c>
      <c r="M350" t="n">
        <v>0</v>
      </c>
      <c r="N350" t="n">
        <v>0</v>
      </c>
      <c r="O350" t="n">
        <v>0</v>
      </c>
      <c r="P350" t="n">
        <v>0</v>
      </c>
      <c r="Q350" t="n">
        <v>0</v>
      </c>
      <c r="R350" s="2" t="inlineStr"/>
    </row>
    <row r="351" ht="15" customHeight="1">
      <c r="A351" t="inlineStr">
        <is>
          <t>A 60502-2018</t>
        </is>
      </c>
      <c r="B351" s="1" t="n">
        <v>43406</v>
      </c>
      <c r="C351" s="1" t="n">
        <v>45179</v>
      </c>
      <c r="D351" t="inlineStr">
        <is>
          <t>SKÅNE LÄN</t>
        </is>
      </c>
      <c r="E351" t="inlineStr">
        <is>
          <t>OSBY</t>
        </is>
      </c>
      <c r="G351" t="n">
        <v>0.5</v>
      </c>
      <c r="H351" t="n">
        <v>0</v>
      </c>
      <c r="I351" t="n">
        <v>0</v>
      </c>
      <c r="J351" t="n">
        <v>0</v>
      </c>
      <c r="K351" t="n">
        <v>0</v>
      </c>
      <c r="L351" t="n">
        <v>0</v>
      </c>
      <c r="M351" t="n">
        <v>0</v>
      </c>
      <c r="N351" t="n">
        <v>0</v>
      </c>
      <c r="O351" t="n">
        <v>0</v>
      </c>
      <c r="P351" t="n">
        <v>0</v>
      </c>
      <c r="Q351" t="n">
        <v>0</v>
      </c>
      <c r="R351" s="2" t="inlineStr"/>
    </row>
    <row r="352" ht="15" customHeight="1">
      <c r="A352" t="inlineStr">
        <is>
          <t>A 60749-2018</t>
        </is>
      </c>
      <c r="B352" s="1" t="n">
        <v>43409</v>
      </c>
      <c r="C352" s="1" t="n">
        <v>45179</v>
      </c>
      <c r="D352" t="inlineStr">
        <is>
          <t>SKÅNE LÄN</t>
        </is>
      </c>
      <c r="E352" t="inlineStr">
        <is>
          <t>KLIPPAN</t>
        </is>
      </c>
      <c r="G352" t="n">
        <v>2.5</v>
      </c>
      <c r="H352" t="n">
        <v>0</v>
      </c>
      <c r="I352" t="n">
        <v>0</v>
      </c>
      <c r="J352" t="n">
        <v>0</v>
      </c>
      <c r="K352" t="n">
        <v>0</v>
      </c>
      <c r="L352" t="n">
        <v>0</v>
      </c>
      <c r="M352" t="n">
        <v>0</v>
      </c>
      <c r="N352" t="n">
        <v>0</v>
      </c>
      <c r="O352" t="n">
        <v>0</v>
      </c>
      <c r="P352" t="n">
        <v>0</v>
      </c>
      <c r="Q352" t="n">
        <v>0</v>
      </c>
      <c r="R352" s="2" t="inlineStr"/>
    </row>
    <row r="353" ht="15" customHeight="1">
      <c r="A353" t="inlineStr">
        <is>
          <t>A 60748-2018</t>
        </is>
      </c>
      <c r="B353" s="1" t="n">
        <v>43409</v>
      </c>
      <c r="C353" s="1" t="n">
        <v>45179</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60766-2018</t>
        </is>
      </c>
      <c r="B354" s="1" t="n">
        <v>43409</v>
      </c>
      <c r="C354" s="1" t="n">
        <v>45179</v>
      </c>
      <c r="D354" t="inlineStr">
        <is>
          <t>SKÅNE LÄN</t>
        </is>
      </c>
      <c r="E354" t="inlineStr">
        <is>
          <t>KLIPPAN</t>
        </is>
      </c>
      <c r="G354" t="n">
        <v>0.9</v>
      </c>
      <c r="H354" t="n">
        <v>0</v>
      </c>
      <c r="I354" t="n">
        <v>0</v>
      </c>
      <c r="J354" t="n">
        <v>0</v>
      </c>
      <c r="K354" t="n">
        <v>0</v>
      </c>
      <c r="L354" t="n">
        <v>0</v>
      </c>
      <c r="M354" t="n">
        <v>0</v>
      </c>
      <c r="N354" t="n">
        <v>0</v>
      </c>
      <c r="O354" t="n">
        <v>0</v>
      </c>
      <c r="P354" t="n">
        <v>0</v>
      </c>
      <c r="Q354" t="n">
        <v>0</v>
      </c>
      <c r="R354" s="2" t="inlineStr"/>
    </row>
    <row r="355" ht="15" customHeight="1">
      <c r="A355" t="inlineStr">
        <is>
          <t>A 58764-2018</t>
        </is>
      </c>
      <c r="B355" s="1" t="n">
        <v>43410</v>
      </c>
      <c r="C355" s="1" t="n">
        <v>45179</v>
      </c>
      <c r="D355" t="inlineStr">
        <is>
          <t>SKÅNE LÄN</t>
        </is>
      </c>
      <c r="E355" t="inlineStr">
        <is>
          <t>OSBY</t>
        </is>
      </c>
      <c r="G355" t="n">
        <v>8.4</v>
      </c>
      <c r="H355" t="n">
        <v>0</v>
      </c>
      <c r="I355" t="n">
        <v>0</v>
      </c>
      <c r="J355" t="n">
        <v>0</v>
      </c>
      <c r="K355" t="n">
        <v>0</v>
      </c>
      <c r="L355" t="n">
        <v>0</v>
      </c>
      <c r="M355" t="n">
        <v>0</v>
      </c>
      <c r="N355" t="n">
        <v>0</v>
      </c>
      <c r="O355" t="n">
        <v>0</v>
      </c>
      <c r="P355" t="n">
        <v>0</v>
      </c>
      <c r="Q355" t="n">
        <v>0</v>
      </c>
      <c r="R355" s="2" t="inlineStr"/>
    </row>
    <row r="356" ht="15" customHeight="1">
      <c r="A356" t="inlineStr">
        <is>
          <t>A 58966-2018</t>
        </is>
      </c>
      <c r="B356" s="1" t="n">
        <v>43410</v>
      </c>
      <c r="C356" s="1" t="n">
        <v>45179</v>
      </c>
      <c r="D356" t="inlineStr">
        <is>
          <t>SKÅNE LÄN</t>
        </is>
      </c>
      <c r="E356" t="inlineStr">
        <is>
          <t>PERSTORP</t>
        </is>
      </c>
      <c r="G356" t="n">
        <v>11.8</v>
      </c>
      <c r="H356" t="n">
        <v>0</v>
      </c>
      <c r="I356" t="n">
        <v>0</v>
      </c>
      <c r="J356" t="n">
        <v>0</v>
      </c>
      <c r="K356" t="n">
        <v>0</v>
      </c>
      <c r="L356" t="n">
        <v>0</v>
      </c>
      <c r="M356" t="n">
        <v>0</v>
      </c>
      <c r="N356" t="n">
        <v>0</v>
      </c>
      <c r="O356" t="n">
        <v>0</v>
      </c>
      <c r="P356" t="n">
        <v>0</v>
      </c>
      <c r="Q356" t="n">
        <v>0</v>
      </c>
      <c r="R356" s="2" t="inlineStr"/>
    </row>
    <row r="357" ht="15" customHeight="1">
      <c r="A357" t="inlineStr">
        <is>
          <t>A 60850-2018</t>
        </is>
      </c>
      <c r="B357" s="1" t="n">
        <v>43410</v>
      </c>
      <c r="C357" s="1" t="n">
        <v>45179</v>
      </c>
      <c r="D357" t="inlineStr">
        <is>
          <t>SKÅNE LÄN</t>
        </is>
      </c>
      <c r="E357" t="inlineStr">
        <is>
          <t>SJÖBO</t>
        </is>
      </c>
      <c r="G357" t="n">
        <v>3.5</v>
      </c>
      <c r="H357" t="n">
        <v>0</v>
      </c>
      <c r="I357" t="n">
        <v>0</v>
      </c>
      <c r="J357" t="n">
        <v>0</v>
      </c>
      <c r="K357" t="n">
        <v>0</v>
      </c>
      <c r="L357" t="n">
        <v>0</v>
      </c>
      <c r="M357" t="n">
        <v>0</v>
      </c>
      <c r="N357" t="n">
        <v>0</v>
      </c>
      <c r="O357" t="n">
        <v>0</v>
      </c>
      <c r="P357" t="n">
        <v>0</v>
      </c>
      <c r="Q357" t="n">
        <v>0</v>
      </c>
      <c r="R357" s="2" t="inlineStr"/>
    </row>
    <row r="358" ht="15" customHeight="1">
      <c r="A358" t="inlineStr">
        <is>
          <t>A 58955-2018</t>
        </is>
      </c>
      <c r="B358" s="1" t="n">
        <v>43411</v>
      </c>
      <c r="C358" s="1" t="n">
        <v>45179</v>
      </c>
      <c r="D358" t="inlineStr">
        <is>
          <t>SKÅNE LÄN</t>
        </is>
      </c>
      <c r="E358" t="inlineStr">
        <is>
          <t>BROMÖLLA</t>
        </is>
      </c>
      <c r="G358" t="n">
        <v>0.9</v>
      </c>
      <c r="H358" t="n">
        <v>0</v>
      </c>
      <c r="I358" t="n">
        <v>0</v>
      </c>
      <c r="J358" t="n">
        <v>0</v>
      </c>
      <c r="K358" t="n">
        <v>0</v>
      </c>
      <c r="L358" t="n">
        <v>0</v>
      </c>
      <c r="M358" t="n">
        <v>0</v>
      </c>
      <c r="N358" t="n">
        <v>0</v>
      </c>
      <c r="O358" t="n">
        <v>0</v>
      </c>
      <c r="P358" t="n">
        <v>0</v>
      </c>
      <c r="Q358" t="n">
        <v>0</v>
      </c>
      <c r="R358" s="2" t="inlineStr"/>
    </row>
    <row r="359" ht="15" customHeight="1">
      <c r="A359" t="inlineStr">
        <is>
          <t>A 59307-2018</t>
        </is>
      </c>
      <c r="B359" s="1" t="n">
        <v>43411</v>
      </c>
      <c r="C359" s="1" t="n">
        <v>45179</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60242-2018</t>
        </is>
      </c>
      <c r="B360" s="1" t="n">
        <v>43412</v>
      </c>
      <c r="C360" s="1" t="n">
        <v>45179</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60073-2018</t>
        </is>
      </c>
      <c r="B361" s="1" t="n">
        <v>43412</v>
      </c>
      <c r="C361" s="1" t="n">
        <v>45179</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60135-2018</t>
        </is>
      </c>
      <c r="B362" s="1" t="n">
        <v>43412</v>
      </c>
      <c r="C362" s="1" t="n">
        <v>45179</v>
      </c>
      <c r="D362" t="inlineStr">
        <is>
          <t>SKÅNE LÄN</t>
        </is>
      </c>
      <c r="E362" t="inlineStr">
        <is>
          <t>OSBY</t>
        </is>
      </c>
      <c r="G362" t="n">
        <v>0.5</v>
      </c>
      <c r="H362" t="n">
        <v>0</v>
      </c>
      <c r="I362" t="n">
        <v>0</v>
      </c>
      <c r="J362" t="n">
        <v>0</v>
      </c>
      <c r="K362" t="n">
        <v>0</v>
      </c>
      <c r="L362" t="n">
        <v>0</v>
      </c>
      <c r="M362" t="n">
        <v>0</v>
      </c>
      <c r="N362" t="n">
        <v>0</v>
      </c>
      <c r="O362" t="n">
        <v>0</v>
      </c>
      <c r="P362" t="n">
        <v>0</v>
      </c>
      <c r="Q362" t="n">
        <v>0</v>
      </c>
      <c r="R362" s="2" t="inlineStr"/>
    </row>
    <row r="363" ht="15" customHeight="1">
      <c r="A363" t="inlineStr">
        <is>
          <t>A 61515-2018</t>
        </is>
      </c>
      <c r="B363" s="1" t="n">
        <v>43413</v>
      </c>
      <c r="C363" s="1" t="n">
        <v>45179</v>
      </c>
      <c r="D363" t="inlineStr">
        <is>
          <t>SKÅNE LÄN</t>
        </is>
      </c>
      <c r="E363" t="inlineStr">
        <is>
          <t>SVALÖV</t>
        </is>
      </c>
      <c r="G363" t="n">
        <v>1.9</v>
      </c>
      <c r="H363" t="n">
        <v>0</v>
      </c>
      <c r="I363" t="n">
        <v>0</v>
      </c>
      <c r="J363" t="n">
        <v>0</v>
      </c>
      <c r="K363" t="n">
        <v>0</v>
      </c>
      <c r="L363" t="n">
        <v>0</v>
      </c>
      <c r="M363" t="n">
        <v>0</v>
      </c>
      <c r="N363" t="n">
        <v>0</v>
      </c>
      <c r="O363" t="n">
        <v>0</v>
      </c>
      <c r="P363" t="n">
        <v>0</v>
      </c>
      <c r="Q363" t="n">
        <v>0</v>
      </c>
      <c r="R363" s="2" t="inlineStr"/>
    </row>
    <row r="364" ht="15" customHeight="1">
      <c r="A364" t="inlineStr">
        <is>
          <t>A 61934-2018</t>
        </is>
      </c>
      <c r="B364" s="1" t="n">
        <v>43413</v>
      </c>
      <c r="C364" s="1" t="n">
        <v>45179</v>
      </c>
      <c r="D364" t="inlineStr">
        <is>
          <t>SKÅNE LÄN</t>
        </is>
      </c>
      <c r="E364" t="inlineStr">
        <is>
          <t>SVALÖV</t>
        </is>
      </c>
      <c r="G364" t="n">
        <v>11.4</v>
      </c>
      <c r="H364" t="n">
        <v>0</v>
      </c>
      <c r="I364" t="n">
        <v>0</v>
      </c>
      <c r="J364" t="n">
        <v>0</v>
      </c>
      <c r="K364" t="n">
        <v>0</v>
      </c>
      <c r="L364" t="n">
        <v>0</v>
      </c>
      <c r="M364" t="n">
        <v>0</v>
      </c>
      <c r="N364" t="n">
        <v>0</v>
      </c>
      <c r="O364" t="n">
        <v>0</v>
      </c>
      <c r="P364" t="n">
        <v>0</v>
      </c>
      <c r="Q364" t="n">
        <v>0</v>
      </c>
      <c r="R364" s="2" t="inlineStr"/>
    </row>
    <row r="365" ht="15" customHeight="1">
      <c r="A365" t="inlineStr">
        <is>
          <t>A 62293-2018</t>
        </is>
      </c>
      <c r="B365" s="1" t="n">
        <v>43413</v>
      </c>
      <c r="C365" s="1" t="n">
        <v>45179</v>
      </c>
      <c r="D365" t="inlineStr">
        <is>
          <t>SKÅNE LÄN</t>
        </is>
      </c>
      <c r="E365" t="inlineStr">
        <is>
          <t>SVALÖV</t>
        </is>
      </c>
      <c r="G365" t="n">
        <v>3.9</v>
      </c>
      <c r="H365" t="n">
        <v>0</v>
      </c>
      <c r="I365" t="n">
        <v>0</v>
      </c>
      <c r="J365" t="n">
        <v>0</v>
      </c>
      <c r="K365" t="n">
        <v>0</v>
      </c>
      <c r="L365" t="n">
        <v>0</v>
      </c>
      <c r="M365" t="n">
        <v>0</v>
      </c>
      <c r="N365" t="n">
        <v>0</v>
      </c>
      <c r="O365" t="n">
        <v>0</v>
      </c>
      <c r="P365" t="n">
        <v>0</v>
      </c>
      <c r="Q365" t="n">
        <v>0</v>
      </c>
      <c r="R365" s="2" t="inlineStr"/>
    </row>
    <row r="366" ht="15" customHeight="1">
      <c r="A366" t="inlineStr">
        <is>
          <t>A 62615-2018</t>
        </is>
      </c>
      <c r="B366" s="1" t="n">
        <v>43413</v>
      </c>
      <c r="C366" s="1" t="n">
        <v>45179</v>
      </c>
      <c r="D366" t="inlineStr">
        <is>
          <t>SKÅNE LÄN</t>
        </is>
      </c>
      <c r="E366" t="inlineStr">
        <is>
          <t>ESLÖV</t>
        </is>
      </c>
      <c r="G366" t="n">
        <v>2.6</v>
      </c>
      <c r="H366" t="n">
        <v>0</v>
      </c>
      <c r="I366" t="n">
        <v>0</v>
      </c>
      <c r="J366" t="n">
        <v>0</v>
      </c>
      <c r="K366" t="n">
        <v>0</v>
      </c>
      <c r="L366" t="n">
        <v>0</v>
      </c>
      <c r="M366" t="n">
        <v>0</v>
      </c>
      <c r="N366" t="n">
        <v>0</v>
      </c>
      <c r="O366" t="n">
        <v>0</v>
      </c>
      <c r="P366" t="n">
        <v>0</v>
      </c>
      <c r="Q366" t="n">
        <v>0</v>
      </c>
      <c r="R366" s="2" t="inlineStr"/>
    </row>
    <row r="367" ht="15" customHeight="1">
      <c r="A367" t="inlineStr">
        <is>
          <t>A 62854-2018</t>
        </is>
      </c>
      <c r="B367" s="1" t="n">
        <v>43413</v>
      </c>
      <c r="C367" s="1" t="n">
        <v>45179</v>
      </c>
      <c r="D367" t="inlineStr">
        <is>
          <t>SKÅNE LÄN</t>
        </is>
      </c>
      <c r="E367" t="inlineStr">
        <is>
          <t>ESLÖV</t>
        </is>
      </c>
      <c r="G367" t="n">
        <v>9.1</v>
      </c>
      <c r="H367" t="n">
        <v>0</v>
      </c>
      <c r="I367" t="n">
        <v>0</v>
      </c>
      <c r="J367" t="n">
        <v>0</v>
      </c>
      <c r="K367" t="n">
        <v>0</v>
      </c>
      <c r="L367" t="n">
        <v>0</v>
      </c>
      <c r="M367" t="n">
        <v>0</v>
      </c>
      <c r="N367" t="n">
        <v>0</v>
      </c>
      <c r="O367" t="n">
        <v>0</v>
      </c>
      <c r="P367" t="n">
        <v>0</v>
      </c>
      <c r="Q367" t="n">
        <v>0</v>
      </c>
      <c r="R367" s="2" t="inlineStr"/>
    </row>
    <row r="368" ht="15" customHeight="1">
      <c r="A368" t="inlineStr">
        <is>
          <t>A 58992-2018</t>
        </is>
      </c>
      <c r="B368" s="1" t="n">
        <v>43413</v>
      </c>
      <c r="C368" s="1" t="n">
        <v>45179</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62313-2018</t>
        </is>
      </c>
      <c r="B369" s="1" t="n">
        <v>43413</v>
      </c>
      <c r="C369" s="1" t="n">
        <v>45179</v>
      </c>
      <c r="D369" t="inlineStr">
        <is>
          <t>SKÅNE LÄN</t>
        </is>
      </c>
      <c r="E369" t="inlineStr">
        <is>
          <t>ESLÖV</t>
        </is>
      </c>
      <c r="G369" t="n">
        <v>1.5</v>
      </c>
      <c r="H369" t="n">
        <v>0</v>
      </c>
      <c r="I369" t="n">
        <v>0</v>
      </c>
      <c r="J369" t="n">
        <v>0</v>
      </c>
      <c r="K369" t="n">
        <v>0</v>
      </c>
      <c r="L369" t="n">
        <v>0</v>
      </c>
      <c r="M369" t="n">
        <v>0</v>
      </c>
      <c r="N369" t="n">
        <v>0</v>
      </c>
      <c r="O369" t="n">
        <v>0</v>
      </c>
      <c r="P369" t="n">
        <v>0</v>
      </c>
      <c r="Q369" t="n">
        <v>0</v>
      </c>
      <c r="R369" s="2" t="inlineStr"/>
    </row>
    <row r="370" ht="15" customHeight="1">
      <c r="A370" t="inlineStr">
        <is>
          <t>A 62841-2018</t>
        </is>
      </c>
      <c r="B370" s="1" t="n">
        <v>43413</v>
      </c>
      <c r="C370" s="1" t="n">
        <v>45179</v>
      </c>
      <c r="D370" t="inlineStr">
        <is>
          <t>SKÅNE LÄN</t>
        </is>
      </c>
      <c r="E370" t="inlineStr">
        <is>
          <t>ESLÖV</t>
        </is>
      </c>
      <c r="G370" t="n">
        <v>2.1</v>
      </c>
      <c r="H370" t="n">
        <v>0</v>
      </c>
      <c r="I370" t="n">
        <v>0</v>
      </c>
      <c r="J370" t="n">
        <v>0</v>
      </c>
      <c r="K370" t="n">
        <v>0</v>
      </c>
      <c r="L370" t="n">
        <v>0</v>
      </c>
      <c r="M370" t="n">
        <v>0</v>
      </c>
      <c r="N370" t="n">
        <v>0</v>
      </c>
      <c r="O370" t="n">
        <v>0</v>
      </c>
      <c r="P370" t="n">
        <v>0</v>
      </c>
      <c r="Q370" t="n">
        <v>0</v>
      </c>
      <c r="R370" s="2" t="inlineStr"/>
    </row>
    <row r="371" ht="15" customHeight="1">
      <c r="A371" t="inlineStr">
        <is>
          <t>A 62881-2018</t>
        </is>
      </c>
      <c r="B371" s="1" t="n">
        <v>43413</v>
      </c>
      <c r="C371" s="1" t="n">
        <v>45179</v>
      </c>
      <c r="D371" t="inlineStr">
        <is>
          <t>SKÅNE LÄN</t>
        </is>
      </c>
      <c r="E371" t="inlineStr">
        <is>
          <t>ESLÖV</t>
        </is>
      </c>
      <c r="G371" t="n">
        <v>3.4</v>
      </c>
      <c r="H371" t="n">
        <v>0</v>
      </c>
      <c r="I371" t="n">
        <v>0</v>
      </c>
      <c r="J371" t="n">
        <v>0</v>
      </c>
      <c r="K371" t="n">
        <v>0</v>
      </c>
      <c r="L371" t="n">
        <v>0</v>
      </c>
      <c r="M371" t="n">
        <v>0</v>
      </c>
      <c r="N371" t="n">
        <v>0</v>
      </c>
      <c r="O371" t="n">
        <v>0</v>
      </c>
      <c r="P371" t="n">
        <v>0</v>
      </c>
      <c r="Q371" t="n">
        <v>0</v>
      </c>
      <c r="R371" s="2" t="inlineStr"/>
    </row>
    <row r="372" ht="15" customHeight="1">
      <c r="A372" t="inlineStr">
        <is>
          <t>A 61914-2018</t>
        </is>
      </c>
      <c r="B372" s="1" t="n">
        <v>43413</v>
      </c>
      <c r="C372" s="1" t="n">
        <v>45179</v>
      </c>
      <c r="D372" t="inlineStr">
        <is>
          <t>SKÅNE LÄN</t>
        </is>
      </c>
      <c r="E372" t="inlineStr">
        <is>
          <t>SVALÖV</t>
        </is>
      </c>
      <c r="G372" t="n">
        <v>28.2</v>
      </c>
      <c r="H372" t="n">
        <v>0</v>
      </c>
      <c r="I372" t="n">
        <v>0</v>
      </c>
      <c r="J372" t="n">
        <v>0</v>
      </c>
      <c r="K372" t="n">
        <v>0</v>
      </c>
      <c r="L372" t="n">
        <v>0</v>
      </c>
      <c r="M372" t="n">
        <v>0</v>
      </c>
      <c r="N372" t="n">
        <v>0</v>
      </c>
      <c r="O372" t="n">
        <v>0</v>
      </c>
      <c r="P372" t="n">
        <v>0</v>
      </c>
      <c r="Q372" t="n">
        <v>0</v>
      </c>
      <c r="R372" s="2" t="inlineStr"/>
    </row>
    <row r="373" ht="15" customHeight="1">
      <c r="A373" t="inlineStr">
        <is>
          <t>A 62290-2018</t>
        </is>
      </c>
      <c r="B373" s="1" t="n">
        <v>43413</v>
      </c>
      <c r="C373" s="1" t="n">
        <v>45179</v>
      </c>
      <c r="D373" t="inlineStr">
        <is>
          <t>SKÅNE LÄN</t>
        </is>
      </c>
      <c r="E373" t="inlineStr">
        <is>
          <t>SVALÖV</t>
        </is>
      </c>
      <c r="G373" t="n">
        <v>0.7</v>
      </c>
      <c r="H373" t="n">
        <v>0</v>
      </c>
      <c r="I373" t="n">
        <v>0</v>
      </c>
      <c r="J373" t="n">
        <v>0</v>
      </c>
      <c r="K373" t="n">
        <v>0</v>
      </c>
      <c r="L373" t="n">
        <v>0</v>
      </c>
      <c r="M373" t="n">
        <v>0</v>
      </c>
      <c r="N373" t="n">
        <v>0</v>
      </c>
      <c r="O373" t="n">
        <v>0</v>
      </c>
      <c r="P373" t="n">
        <v>0</v>
      </c>
      <c r="Q373" t="n">
        <v>0</v>
      </c>
      <c r="R373" s="2" t="inlineStr"/>
    </row>
    <row r="374" ht="15" customHeight="1">
      <c r="A374" t="inlineStr">
        <is>
          <t>A 62676-2018</t>
        </is>
      </c>
      <c r="B374" s="1" t="n">
        <v>43413</v>
      </c>
      <c r="C374" s="1" t="n">
        <v>45179</v>
      </c>
      <c r="D374" t="inlineStr">
        <is>
          <t>SKÅNE LÄN</t>
        </is>
      </c>
      <c r="E374" t="inlineStr">
        <is>
          <t>KRISTIANSTAD</t>
        </is>
      </c>
      <c r="G374" t="n">
        <v>2.3</v>
      </c>
      <c r="H374" t="n">
        <v>0</v>
      </c>
      <c r="I374" t="n">
        <v>0</v>
      </c>
      <c r="J374" t="n">
        <v>0</v>
      </c>
      <c r="K374" t="n">
        <v>0</v>
      </c>
      <c r="L374" t="n">
        <v>0</v>
      </c>
      <c r="M374" t="n">
        <v>0</v>
      </c>
      <c r="N374" t="n">
        <v>0</v>
      </c>
      <c r="O374" t="n">
        <v>0</v>
      </c>
      <c r="P374" t="n">
        <v>0</v>
      </c>
      <c r="Q374" t="n">
        <v>0</v>
      </c>
      <c r="R374" s="2" t="inlineStr"/>
    </row>
    <row r="375" ht="15" customHeight="1">
      <c r="A375" t="inlineStr">
        <is>
          <t>A 62849-2018</t>
        </is>
      </c>
      <c r="B375" s="1" t="n">
        <v>43413</v>
      </c>
      <c r="C375" s="1" t="n">
        <v>45179</v>
      </c>
      <c r="D375" t="inlineStr">
        <is>
          <t>SKÅNE LÄN</t>
        </is>
      </c>
      <c r="E375" t="inlineStr">
        <is>
          <t>ESLÖV</t>
        </is>
      </c>
      <c r="G375" t="n">
        <v>5.5</v>
      </c>
      <c r="H375" t="n">
        <v>0</v>
      </c>
      <c r="I375" t="n">
        <v>0</v>
      </c>
      <c r="J375" t="n">
        <v>0</v>
      </c>
      <c r="K375" t="n">
        <v>0</v>
      </c>
      <c r="L375" t="n">
        <v>0</v>
      </c>
      <c r="M375" t="n">
        <v>0</v>
      </c>
      <c r="N375" t="n">
        <v>0</v>
      </c>
      <c r="O375" t="n">
        <v>0</v>
      </c>
      <c r="P375" t="n">
        <v>0</v>
      </c>
      <c r="Q375" t="n">
        <v>0</v>
      </c>
      <c r="R375" s="2" t="inlineStr"/>
    </row>
    <row r="376" ht="15" customHeight="1">
      <c r="A376" t="inlineStr">
        <is>
          <t>A 61447-2018</t>
        </is>
      </c>
      <c r="B376" s="1" t="n">
        <v>43413</v>
      </c>
      <c r="C376" s="1" t="n">
        <v>45179</v>
      </c>
      <c r="D376" t="inlineStr">
        <is>
          <t>SKÅNE LÄN</t>
        </is>
      </c>
      <c r="E376" t="inlineStr">
        <is>
          <t>SVALÖV</t>
        </is>
      </c>
      <c r="G376" t="n">
        <v>13.3</v>
      </c>
      <c r="H376" t="n">
        <v>0</v>
      </c>
      <c r="I376" t="n">
        <v>0</v>
      </c>
      <c r="J376" t="n">
        <v>0</v>
      </c>
      <c r="K376" t="n">
        <v>0</v>
      </c>
      <c r="L376" t="n">
        <v>0</v>
      </c>
      <c r="M376" t="n">
        <v>0</v>
      </c>
      <c r="N376" t="n">
        <v>0</v>
      </c>
      <c r="O376" t="n">
        <v>0</v>
      </c>
      <c r="P376" t="n">
        <v>0</v>
      </c>
      <c r="Q376" t="n">
        <v>0</v>
      </c>
      <c r="R376" s="2" t="inlineStr"/>
    </row>
    <row r="377" ht="15" customHeight="1">
      <c r="A377" t="inlineStr">
        <is>
          <t>A 62141-2018</t>
        </is>
      </c>
      <c r="B377" s="1" t="n">
        <v>43413</v>
      </c>
      <c r="C377" s="1" t="n">
        <v>45179</v>
      </c>
      <c r="D377" t="inlineStr">
        <is>
          <t>SKÅNE LÄN</t>
        </is>
      </c>
      <c r="E377" t="inlineStr">
        <is>
          <t>SVALÖV</t>
        </is>
      </c>
      <c r="G377" t="n">
        <v>10.1</v>
      </c>
      <c r="H377" t="n">
        <v>0</v>
      </c>
      <c r="I377" t="n">
        <v>0</v>
      </c>
      <c r="J377" t="n">
        <v>0</v>
      </c>
      <c r="K377" t="n">
        <v>0</v>
      </c>
      <c r="L377" t="n">
        <v>0</v>
      </c>
      <c r="M377" t="n">
        <v>0</v>
      </c>
      <c r="N377" t="n">
        <v>0</v>
      </c>
      <c r="O377" t="n">
        <v>0</v>
      </c>
      <c r="P377" t="n">
        <v>0</v>
      </c>
      <c r="Q377" t="n">
        <v>0</v>
      </c>
      <c r="R377" s="2" t="inlineStr"/>
    </row>
    <row r="378" ht="15" customHeight="1">
      <c r="A378" t="inlineStr">
        <is>
          <t>A 62816-2018</t>
        </is>
      </c>
      <c r="B378" s="1" t="n">
        <v>43413</v>
      </c>
      <c r="C378" s="1" t="n">
        <v>45179</v>
      </c>
      <c r="D378" t="inlineStr">
        <is>
          <t>SKÅNE LÄN</t>
        </is>
      </c>
      <c r="E378" t="inlineStr">
        <is>
          <t>ESLÖV</t>
        </is>
      </c>
      <c r="G378" t="n">
        <v>5.9</v>
      </c>
      <c r="H378" t="n">
        <v>0</v>
      </c>
      <c r="I378" t="n">
        <v>0</v>
      </c>
      <c r="J378" t="n">
        <v>0</v>
      </c>
      <c r="K378" t="n">
        <v>0</v>
      </c>
      <c r="L378" t="n">
        <v>0</v>
      </c>
      <c r="M378" t="n">
        <v>0</v>
      </c>
      <c r="N378" t="n">
        <v>0</v>
      </c>
      <c r="O378" t="n">
        <v>0</v>
      </c>
      <c r="P378" t="n">
        <v>0</v>
      </c>
      <c r="Q378" t="n">
        <v>0</v>
      </c>
      <c r="R378" s="2" t="inlineStr"/>
    </row>
    <row r="379" ht="15" customHeight="1">
      <c r="A379" t="inlineStr">
        <is>
          <t>A 63298-2018</t>
        </is>
      </c>
      <c r="B379" s="1" t="n">
        <v>43416</v>
      </c>
      <c r="C379" s="1" t="n">
        <v>45179</v>
      </c>
      <c r="D379" t="inlineStr">
        <is>
          <t>SKÅNE LÄN</t>
        </is>
      </c>
      <c r="E379" t="inlineStr">
        <is>
          <t>KRISTIANSTAD</t>
        </is>
      </c>
      <c r="G379" t="n">
        <v>0.5</v>
      </c>
      <c r="H379" t="n">
        <v>0</v>
      </c>
      <c r="I379" t="n">
        <v>0</v>
      </c>
      <c r="J379" t="n">
        <v>0</v>
      </c>
      <c r="K379" t="n">
        <v>0</v>
      </c>
      <c r="L379" t="n">
        <v>0</v>
      </c>
      <c r="M379" t="n">
        <v>0</v>
      </c>
      <c r="N379" t="n">
        <v>0</v>
      </c>
      <c r="O379" t="n">
        <v>0</v>
      </c>
      <c r="P379" t="n">
        <v>0</v>
      </c>
      <c r="Q379" t="n">
        <v>0</v>
      </c>
      <c r="R379" s="2" t="inlineStr"/>
    </row>
    <row r="380" ht="15" customHeight="1">
      <c r="A380" t="inlineStr">
        <is>
          <t>A 62365-2018</t>
        </is>
      </c>
      <c r="B380" s="1" t="n">
        <v>43416</v>
      </c>
      <c r="C380" s="1" t="n">
        <v>45179</v>
      </c>
      <c r="D380" t="inlineStr">
        <is>
          <t>SKÅNE LÄN</t>
        </is>
      </c>
      <c r="E380" t="inlineStr">
        <is>
          <t>KRISTIANSTAD</t>
        </is>
      </c>
      <c r="G380" t="n">
        <v>1</v>
      </c>
      <c r="H380" t="n">
        <v>0</v>
      </c>
      <c r="I380" t="n">
        <v>0</v>
      </c>
      <c r="J380" t="n">
        <v>0</v>
      </c>
      <c r="K380" t="n">
        <v>0</v>
      </c>
      <c r="L380" t="n">
        <v>0</v>
      </c>
      <c r="M380" t="n">
        <v>0</v>
      </c>
      <c r="N380" t="n">
        <v>0</v>
      </c>
      <c r="O380" t="n">
        <v>0</v>
      </c>
      <c r="P380" t="n">
        <v>0</v>
      </c>
      <c r="Q380" t="n">
        <v>0</v>
      </c>
      <c r="R380" s="2" t="inlineStr"/>
    </row>
    <row r="381" ht="15" customHeight="1">
      <c r="A381" t="inlineStr">
        <is>
          <t>A 62371-2018</t>
        </is>
      </c>
      <c r="B381" s="1" t="n">
        <v>43416</v>
      </c>
      <c r="C381" s="1" t="n">
        <v>45179</v>
      </c>
      <c r="D381" t="inlineStr">
        <is>
          <t>SKÅNE LÄN</t>
        </is>
      </c>
      <c r="E381" t="inlineStr">
        <is>
          <t>HÄSSLEHOLM</t>
        </is>
      </c>
      <c r="G381" t="n">
        <v>4.1</v>
      </c>
      <c r="H381" t="n">
        <v>0</v>
      </c>
      <c r="I381" t="n">
        <v>0</v>
      </c>
      <c r="J381" t="n">
        <v>0</v>
      </c>
      <c r="K381" t="n">
        <v>0</v>
      </c>
      <c r="L381" t="n">
        <v>0</v>
      </c>
      <c r="M381" t="n">
        <v>0</v>
      </c>
      <c r="N381" t="n">
        <v>0</v>
      </c>
      <c r="O381" t="n">
        <v>0</v>
      </c>
      <c r="P381" t="n">
        <v>0</v>
      </c>
      <c r="Q381" t="n">
        <v>0</v>
      </c>
      <c r="R381" s="2" t="inlineStr"/>
    </row>
    <row r="382" ht="15" customHeight="1">
      <c r="A382" t="inlineStr">
        <is>
          <t>A 63297-2018</t>
        </is>
      </c>
      <c r="B382" s="1" t="n">
        <v>43416</v>
      </c>
      <c r="C382" s="1" t="n">
        <v>45179</v>
      </c>
      <c r="D382" t="inlineStr">
        <is>
          <t>SKÅNE LÄN</t>
        </is>
      </c>
      <c r="E382" t="inlineStr">
        <is>
          <t>YSTAD</t>
        </is>
      </c>
      <c r="G382" t="n">
        <v>1.6</v>
      </c>
      <c r="H382" t="n">
        <v>0</v>
      </c>
      <c r="I382" t="n">
        <v>0</v>
      </c>
      <c r="J382" t="n">
        <v>0</v>
      </c>
      <c r="K382" t="n">
        <v>0</v>
      </c>
      <c r="L382" t="n">
        <v>0</v>
      </c>
      <c r="M382" t="n">
        <v>0</v>
      </c>
      <c r="N382" t="n">
        <v>0</v>
      </c>
      <c r="O382" t="n">
        <v>0</v>
      </c>
      <c r="P382" t="n">
        <v>0</v>
      </c>
      <c r="Q382" t="n">
        <v>0</v>
      </c>
      <c r="R382" s="2" t="inlineStr"/>
    </row>
    <row r="383" ht="15" customHeight="1">
      <c r="A383" t="inlineStr">
        <is>
          <t>A 63431-2018</t>
        </is>
      </c>
      <c r="B383" s="1" t="n">
        <v>43416</v>
      </c>
      <c r="C383" s="1" t="n">
        <v>45179</v>
      </c>
      <c r="D383" t="inlineStr">
        <is>
          <t>SKÅNE LÄN</t>
        </is>
      </c>
      <c r="E383" t="inlineStr">
        <is>
          <t>KRISTIANSTAD</t>
        </is>
      </c>
      <c r="G383" t="n">
        <v>1.1</v>
      </c>
      <c r="H383" t="n">
        <v>0</v>
      </c>
      <c r="I383" t="n">
        <v>0</v>
      </c>
      <c r="J383" t="n">
        <v>0</v>
      </c>
      <c r="K383" t="n">
        <v>0</v>
      </c>
      <c r="L383" t="n">
        <v>0</v>
      </c>
      <c r="M383" t="n">
        <v>0</v>
      </c>
      <c r="N383" t="n">
        <v>0</v>
      </c>
      <c r="O383" t="n">
        <v>0</v>
      </c>
      <c r="P383" t="n">
        <v>0</v>
      </c>
      <c r="Q383" t="n">
        <v>0</v>
      </c>
      <c r="R383" s="2" t="inlineStr"/>
    </row>
    <row r="384" ht="15" customHeight="1">
      <c r="A384" t="inlineStr">
        <is>
          <t>A 59248-2018</t>
        </is>
      </c>
      <c r="B384" s="1" t="n">
        <v>43417</v>
      </c>
      <c r="C384" s="1" t="n">
        <v>45179</v>
      </c>
      <c r="D384" t="inlineStr">
        <is>
          <t>SKÅNE LÄN</t>
        </is>
      </c>
      <c r="E384" t="inlineStr">
        <is>
          <t>ÖSTRA GÖINGE</t>
        </is>
      </c>
      <c r="G384" t="n">
        <v>0.6</v>
      </c>
      <c r="H384" t="n">
        <v>0</v>
      </c>
      <c r="I384" t="n">
        <v>0</v>
      </c>
      <c r="J384" t="n">
        <v>0</v>
      </c>
      <c r="K384" t="n">
        <v>0</v>
      </c>
      <c r="L384" t="n">
        <v>0</v>
      </c>
      <c r="M384" t="n">
        <v>0</v>
      </c>
      <c r="N384" t="n">
        <v>0</v>
      </c>
      <c r="O384" t="n">
        <v>0</v>
      </c>
      <c r="P384" t="n">
        <v>0</v>
      </c>
      <c r="Q384" t="n">
        <v>0</v>
      </c>
      <c r="R384" s="2" t="inlineStr"/>
    </row>
    <row r="385" ht="15" customHeight="1">
      <c r="A385" t="inlineStr">
        <is>
          <t>A 59242-2018</t>
        </is>
      </c>
      <c r="B385" s="1" t="n">
        <v>43417</v>
      </c>
      <c r="C385" s="1" t="n">
        <v>45179</v>
      </c>
      <c r="D385" t="inlineStr">
        <is>
          <t>SKÅNE LÄN</t>
        </is>
      </c>
      <c r="E385" t="inlineStr">
        <is>
          <t>ÖSTRA GÖINGE</t>
        </is>
      </c>
      <c r="G385" t="n">
        <v>0.7</v>
      </c>
      <c r="H385" t="n">
        <v>0</v>
      </c>
      <c r="I385" t="n">
        <v>0</v>
      </c>
      <c r="J385" t="n">
        <v>0</v>
      </c>
      <c r="K385" t="n">
        <v>0</v>
      </c>
      <c r="L385" t="n">
        <v>0</v>
      </c>
      <c r="M385" t="n">
        <v>0</v>
      </c>
      <c r="N385" t="n">
        <v>0</v>
      </c>
      <c r="O385" t="n">
        <v>0</v>
      </c>
      <c r="P385" t="n">
        <v>0</v>
      </c>
      <c r="Q385" t="n">
        <v>0</v>
      </c>
      <c r="R385" s="2" t="inlineStr"/>
    </row>
    <row r="386" ht="15" customHeight="1">
      <c r="A386" t="inlineStr">
        <is>
          <t>A 59254-2018</t>
        </is>
      </c>
      <c r="B386" s="1" t="n">
        <v>43417</v>
      </c>
      <c r="C386" s="1" t="n">
        <v>45179</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61983-2018</t>
        </is>
      </c>
      <c r="B387" s="1" t="n">
        <v>43417</v>
      </c>
      <c r="C387" s="1" t="n">
        <v>45179</v>
      </c>
      <c r="D387" t="inlineStr">
        <is>
          <t>SKÅNE LÄN</t>
        </is>
      </c>
      <c r="E387" t="inlineStr">
        <is>
          <t>KRISTIANSTAD</t>
        </is>
      </c>
      <c r="G387" t="n">
        <v>1.3</v>
      </c>
      <c r="H387" t="n">
        <v>0</v>
      </c>
      <c r="I387" t="n">
        <v>0</v>
      </c>
      <c r="J387" t="n">
        <v>0</v>
      </c>
      <c r="K387" t="n">
        <v>0</v>
      </c>
      <c r="L387" t="n">
        <v>0</v>
      </c>
      <c r="M387" t="n">
        <v>0</v>
      </c>
      <c r="N387" t="n">
        <v>0</v>
      </c>
      <c r="O387" t="n">
        <v>0</v>
      </c>
      <c r="P387" t="n">
        <v>0</v>
      </c>
      <c r="Q387" t="n">
        <v>0</v>
      </c>
      <c r="R387" s="2" t="inlineStr"/>
    </row>
    <row r="388" ht="15" customHeight="1">
      <c r="A388" t="inlineStr">
        <is>
          <t>A 63093-2018</t>
        </is>
      </c>
      <c r="B388" s="1" t="n">
        <v>43418</v>
      </c>
      <c r="C388" s="1" t="n">
        <v>45179</v>
      </c>
      <c r="D388" t="inlineStr">
        <is>
          <t>SKÅNE LÄN</t>
        </is>
      </c>
      <c r="E388" t="inlineStr">
        <is>
          <t>LUND</t>
        </is>
      </c>
      <c r="F388" t="inlineStr">
        <is>
          <t>Kommuner</t>
        </is>
      </c>
      <c r="G388" t="n">
        <v>0.5</v>
      </c>
      <c r="H388" t="n">
        <v>0</v>
      </c>
      <c r="I388" t="n">
        <v>0</v>
      </c>
      <c r="J388" t="n">
        <v>0</v>
      </c>
      <c r="K388" t="n">
        <v>0</v>
      </c>
      <c r="L388" t="n">
        <v>0</v>
      </c>
      <c r="M388" t="n">
        <v>0</v>
      </c>
      <c r="N388" t="n">
        <v>0</v>
      </c>
      <c r="O388" t="n">
        <v>0</v>
      </c>
      <c r="P388" t="n">
        <v>0</v>
      </c>
      <c r="Q388" t="n">
        <v>0</v>
      </c>
      <c r="R388" s="2" t="inlineStr"/>
    </row>
    <row r="389" ht="15" customHeight="1">
      <c r="A389" t="inlineStr">
        <is>
          <t>A 59886-2018</t>
        </is>
      </c>
      <c r="B389" s="1" t="n">
        <v>43419</v>
      </c>
      <c r="C389" s="1" t="n">
        <v>45179</v>
      </c>
      <c r="D389" t="inlineStr">
        <is>
          <t>SKÅNE LÄN</t>
        </is>
      </c>
      <c r="E389" t="inlineStr">
        <is>
          <t>OSBY</t>
        </is>
      </c>
      <c r="G389" t="n">
        <v>1.3</v>
      </c>
      <c r="H389" t="n">
        <v>0</v>
      </c>
      <c r="I389" t="n">
        <v>0</v>
      </c>
      <c r="J389" t="n">
        <v>0</v>
      </c>
      <c r="K389" t="n">
        <v>0</v>
      </c>
      <c r="L389" t="n">
        <v>0</v>
      </c>
      <c r="M389" t="n">
        <v>0</v>
      </c>
      <c r="N389" t="n">
        <v>0</v>
      </c>
      <c r="O389" t="n">
        <v>0</v>
      </c>
      <c r="P389" t="n">
        <v>0</v>
      </c>
      <c r="Q389" t="n">
        <v>0</v>
      </c>
      <c r="R389" s="2" t="inlineStr"/>
    </row>
    <row r="390" ht="15" customHeight="1">
      <c r="A390" t="inlineStr">
        <is>
          <t>A 64488-2018</t>
        </is>
      </c>
      <c r="B390" s="1" t="n">
        <v>43419</v>
      </c>
      <c r="C390" s="1" t="n">
        <v>45179</v>
      </c>
      <c r="D390" t="inlineStr">
        <is>
          <t>SKÅNE LÄN</t>
        </is>
      </c>
      <c r="E390" t="inlineStr">
        <is>
          <t>SVALÖV</t>
        </is>
      </c>
      <c r="G390" t="n">
        <v>7.9</v>
      </c>
      <c r="H390" t="n">
        <v>0</v>
      </c>
      <c r="I390" t="n">
        <v>0</v>
      </c>
      <c r="J390" t="n">
        <v>0</v>
      </c>
      <c r="K390" t="n">
        <v>0</v>
      </c>
      <c r="L390" t="n">
        <v>0</v>
      </c>
      <c r="M390" t="n">
        <v>0</v>
      </c>
      <c r="N390" t="n">
        <v>0</v>
      </c>
      <c r="O390" t="n">
        <v>0</v>
      </c>
      <c r="P390" t="n">
        <v>0</v>
      </c>
      <c r="Q390" t="n">
        <v>0</v>
      </c>
      <c r="R390" s="2" t="inlineStr"/>
    </row>
    <row r="391" ht="15" customHeight="1">
      <c r="A391" t="inlineStr">
        <is>
          <t>A 64147-2018</t>
        </is>
      </c>
      <c r="B391" s="1" t="n">
        <v>43419</v>
      </c>
      <c r="C391" s="1" t="n">
        <v>45179</v>
      </c>
      <c r="D391" t="inlineStr">
        <is>
          <t>SKÅNE LÄN</t>
        </is>
      </c>
      <c r="E391" t="inlineStr">
        <is>
          <t>KRISTIANSTAD</t>
        </is>
      </c>
      <c r="G391" t="n">
        <v>0.8</v>
      </c>
      <c r="H391" t="n">
        <v>0</v>
      </c>
      <c r="I391" t="n">
        <v>0</v>
      </c>
      <c r="J391" t="n">
        <v>0</v>
      </c>
      <c r="K391" t="n">
        <v>0</v>
      </c>
      <c r="L391" t="n">
        <v>0</v>
      </c>
      <c r="M391" t="n">
        <v>0</v>
      </c>
      <c r="N391" t="n">
        <v>0</v>
      </c>
      <c r="O391" t="n">
        <v>0</v>
      </c>
      <c r="P391" t="n">
        <v>0</v>
      </c>
      <c r="Q391" t="n">
        <v>0</v>
      </c>
      <c r="R391" s="2" t="inlineStr"/>
    </row>
    <row r="392" ht="15" customHeight="1">
      <c r="A392" t="inlineStr">
        <is>
          <t>A 60351-2018</t>
        </is>
      </c>
      <c r="B392" s="1" t="n">
        <v>43420</v>
      </c>
      <c r="C392" s="1" t="n">
        <v>45179</v>
      </c>
      <c r="D392" t="inlineStr">
        <is>
          <t>SKÅNE LÄN</t>
        </is>
      </c>
      <c r="E392" t="inlineStr">
        <is>
          <t>KRISTIANSTAD</t>
        </is>
      </c>
      <c r="G392" t="n">
        <v>5.1</v>
      </c>
      <c r="H392" t="n">
        <v>0</v>
      </c>
      <c r="I392" t="n">
        <v>0</v>
      </c>
      <c r="J392" t="n">
        <v>0</v>
      </c>
      <c r="K392" t="n">
        <v>0</v>
      </c>
      <c r="L392" t="n">
        <v>0</v>
      </c>
      <c r="M392" t="n">
        <v>0</v>
      </c>
      <c r="N392" t="n">
        <v>0</v>
      </c>
      <c r="O392" t="n">
        <v>0</v>
      </c>
      <c r="P392" t="n">
        <v>0</v>
      </c>
      <c r="Q392" t="n">
        <v>0</v>
      </c>
      <c r="R392" s="2" t="inlineStr"/>
    </row>
    <row r="393" ht="15" customHeight="1">
      <c r="A393" t="inlineStr">
        <is>
          <t>A 60385-2018</t>
        </is>
      </c>
      <c r="B393" s="1" t="n">
        <v>43420</v>
      </c>
      <c r="C393" s="1" t="n">
        <v>45179</v>
      </c>
      <c r="D393" t="inlineStr">
        <is>
          <t>SKÅNE LÄN</t>
        </is>
      </c>
      <c r="E393" t="inlineStr">
        <is>
          <t>ÖSTRA GÖINGE</t>
        </is>
      </c>
      <c r="G393" t="n">
        <v>1.5</v>
      </c>
      <c r="H393" t="n">
        <v>0</v>
      </c>
      <c r="I393" t="n">
        <v>0</v>
      </c>
      <c r="J393" t="n">
        <v>0</v>
      </c>
      <c r="K393" t="n">
        <v>0</v>
      </c>
      <c r="L393" t="n">
        <v>0</v>
      </c>
      <c r="M393" t="n">
        <v>0</v>
      </c>
      <c r="N393" t="n">
        <v>0</v>
      </c>
      <c r="O393" t="n">
        <v>0</v>
      </c>
      <c r="P393" t="n">
        <v>0</v>
      </c>
      <c r="Q393" t="n">
        <v>0</v>
      </c>
      <c r="R393" s="2" t="inlineStr"/>
    </row>
    <row r="394" ht="15" customHeight="1">
      <c r="A394" t="inlineStr">
        <is>
          <t>A 60642-2018</t>
        </is>
      </c>
      <c r="B394" s="1" t="n">
        <v>43420</v>
      </c>
      <c r="C394" s="1" t="n">
        <v>45179</v>
      </c>
      <c r="D394" t="inlineStr">
        <is>
          <t>SKÅNE LÄN</t>
        </is>
      </c>
      <c r="E394" t="inlineStr">
        <is>
          <t>OSBY</t>
        </is>
      </c>
      <c r="G394" t="n">
        <v>1.5</v>
      </c>
      <c r="H394" t="n">
        <v>0</v>
      </c>
      <c r="I394" t="n">
        <v>0</v>
      </c>
      <c r="J394" t="n">
        <v>0</v>
      </c>
      <c r="K394" t="n">
        <v>0</v>
      </c>
      <c r="L394" t="n">
        <v>0</v>
      </c>
      <c r="M394" t="n">
        <v>0</v>
      </c>
      <c r="N394" t="n">
        <v>0</v>
      </c>
      <c r="O394" t="n">
        <v>0</v>
      </c>
      <c r="P394" t="n">
        <v>0</v>
      </c>
      <c r="Q394" t="n">
        <v>0</v>
      </c>
      <c r="R394" s="2" t="inlineStr"/>
    </row>
    <row r="395" ht="15" customHeight="1">
      <c r="A395" t="inlineStr">
        <is>
          <t>A 60981-2018</t>
        </is>
      </c>
      <c r="B395" s="1" t="n">
        <v>43423</v>
      </c>
      <c r="C395" s="1" t="n">
        <v>45179</v>
      </c>
      <c r="D395" t="inlineStr">
        <is>
          <t>SKÅNE LÄN</t>
        </is>
      </c>
      <c r="E395" t="inlineStr">
        <is>
          <t>ÖRKELLJUNGA</t>
        </is>
      </c>
      <c r="G395" t="n">
        <v>0.8</v>
      </c>
      <c r="H395" t="n">
        <v>0</v>
      </c>
      <c r="I395" t="n">
        <v>0</v>
      </c>
      <c r="J395" t="n">
        <v>0</v>
      </c>
      <c r="K395" t="n">
        <v>0</v>
      </c>
      <c r="L395" t="n">
        <v>0</v>
      </c>
      <c r="M395" t="n">
        <v>0</v>
      </c>
      <c r="N395" t="n">
        <v>0</v>
      </c>
      <c r="O395" t="n">
        <v>0</v>
      </c>
      <c r="P395" t="n">
        <v>0</v>
      </c>
      <c r="Q395" t="n">
        <v>0</v>
      </c>
      <c r="R395" s="2" t="inlineStr"/>
    </row>
    <row r="396" ht="15" customHeight="1">
      <c r="A396" t="inlineStr">
        <is>
          <t>A 61037-2018</t>
        </is>
      </c>
      <c r="B396" s="1" t="n">
        <v>43423</v>
      </c>
      <c r="C396" s="1" t="n">
        <v>45179</v>
      </c>
      <c r="D396" t="inlineStr">
        <is>
          <t>SKÅNE LÄN</t>
        </is>
      </c>
      <c r="E396" t="inlineStr">
        <is>
          <t>HÄSSLEHOLM</t>
        </is>
      </c>
      <c r="G396" t="n">
        <v>2.4</v>
      </c>
      <c r="H396" t="n">
        <v>0</v>
      </c>
      <c r="I396" t="n">
        <v>0</v>
      </c>
      <c r="J396" t="n">
        <v>0</v>
      </c>
      <c r="K396" t="n">
        <v>0</v>
      </c>
      <c r="L396" t="n">
        <v>0</v>
      </c>
      <c r="M396" t="n">
        <v>0</v>
      </c>
      <c r="N396" t="n">
        <v>0</v>
      </c>
      <c r="O396" t="n">
        <v>0</v>
      </c>
      <c r="P396" t="n">
        <v>0</v>
      </c>
      <c r="Q396" t="n">
        <v>0</v>
      </c>
      <c r="R396" s="2" t="inlineStr"/>
    </row>
    <row r="397" ht="15" customHeight="1">
      <c r="A397" t="inlineStr">
        <is>
          <t>A 60943-2018</t>
        </is>
      </c>
      <c r="B397" s="1" t="n">
        <v>43423</v>
      </c>
      <c r="C397" s="1" t="n">
        <v>45179</v>
      </c>
      <c r="D397" t="inlineStr">
        <is>
          <t>SKÅNE LÄN</t>
        </is>
      </c>
      <c r="E397" t="inlineStr">
        <is>
          <t>ÖRKELLJUNGA</t>
        </is>
      </c>
      <c r="G397" t="n">
        <v>1.1</v>
      </c>
      <c r="H397" t="n">
        <v>0</v>
      </c>
      <c r="I397" t="n">
        <v>0</v>
      </c>
      <c r="J397" t="n">
        <v>0</v>
      </c>
      <c r="K397" t="n">
        <v>0</v>
      </c>
      <c r="L397" t="n">
        <v>0</v>
      </c>
      <c r="M397" t="n">
        <v>0</v>
      </c>
      <c r="N397" t="n">
        <v>0</v>
      </c>
      <c r="O397" t="n">
        <v>0</v>
      </c>
      <c r="P397" t="n">
        <v>0</v>
      </c>
      <c r="Q397" t="n">
        <v>0</v>
      </c>
      <c r="R397" s="2" t="inlineStr"/>
    </row>
    <row r="398" ht="15" customHeight="1">
      <c r="A398" t="inlineStr">
        <is>
          <t>A 61213-2018</t>
        </is>
      </c>
      <c r="B398" s="1" t="n">
        <v>43423</v>
      </c>
      <c r="C398" s="1" t="n">
        <v>45179</v>
      </c>
      <c r="D398" t="inlineStr">
        <is>
          <t>SKÅNE LÄN</t>
        </is>
      </c>
      <c r="E398" t="inlineStr">
        <is>
          <t>OSBY</t>
        </is>
      </c>
      <c r="G398" t="n">
        <v>9.5</v>
      </c>
      <c r="H398" t="n">
        <v>0</v>
      </c>
      <c r="I398" t="n">
        <v>0</v>
      </c>
      <c r="J398" t="n">
        <v>0</v>
      </c>
      <c r="K398" t="n">
        <v>0</v>
      </c>
      <c r="L398" t="n">
        <v>0</v>
      </c>
      <c r="M398" t="n">
        <v>0</v>
      </c>
      <c r="N398" t="n">
        <v>0</v>
      </c>
      <c r="O398" t="n">
        <v>0</v>
      </c>
      <c r="P398" t="n">
        <v>0</v>
      </c>
      <c r="Q398" t="n">
        <v>0</v>
      </c>
      <c r="R398" s="2" t="inlineStr"/>
    </row>
    <row r="399" ht="15" customHeight="1">
      <c r="A399" t="inlineStr">
        <is>
          <t>A 62157-2018</t>
        </is>
      </c>
      <c r="B399" s="1" t="n">
        <v>43424</v>
      </c>
      <c r="C399" s="1" t="n">
        <v>45179</v>
      </c>
      <c r="D399" t="inlineStr">
        <is>
          <t>SKÅNE LÄN</t>
        </is>
      </c>
      <c r="E399" t="inlineStr">
        <is>
          <t>OSBY</t>
        </is>
      </c>
      <c r="G399" t="n">
        <v>8.9</v>
      </c>
      <c r="H399" t="n">
        <v>0</v>
      </c>
      <c r="I399" t="n">
        <v>0</v>
      </c>
      <c r="J399" t="n">
        <v>0</v>
      </c>
      <c r="K399" t="n">
        <v>0</v>
      </c>
      <c r="L399" t="n">
        <v>0</v>
      </c>
      <c r="M399" t="n">
        <v>0</v>
      </c>
      <c r="N399" t="n">
        <v>0</v>
      </c>
      <c r="O399" t="n">
        <v>0</v>
      </c>
      <c r="P399" t="n">
        <v>0</v>
      </c>
      <c r="Q399" t="n">
        <v>0</v>
      </c>
      <c r="R399" s="2" t="inlineStr"/>
    </row>
    <row r="400" ht="15" customHeight="1">
      <c r="A400" t="inlineStr">
        <is>
          <t>A 65204-2018</t>
        </is>
      </c>
      <c r="B400" s="1" t="n">
        <v>43424</v>
      </c>
      <c r="C400" s="1" t="n">
        <v>45179</v>
      </c>
      <c r="D400" t="inlineStr">
        <is>
          <t>SKÅNE LÄN</t>
        </is>
      </c>
      <c r="E400" t="inlineStr">
        <is>
          <t>ÖSTRA GÖINGE</t>
        </is>
      </c>
      <c r="G400" t="n">
        <v>0.6</v>
      </c>
      <c r="H400" t="n">
        <v>0</v>
      </c>
      <c r="I400" t="n">
        <v>0</v>
      </c>
      <c r="J400" t="n">
        <v>0</v>
      </c>
      <c r="K400" t="n">
        <v>0</v>
      </c>
      <c r="L400" t="n">
        <v>0</v>
      </c>
      <c r="M400" t="n">
        <v>0</v>
      </c>
      <c r="N400" t="n">
        <v>0</v>
      </c>
      <c r="O400" t="n">
        <v>0</v>
      </c>
      <c r="P400" t="n">
        <v>0</v>
      </c>
      <c r="Q400" t="n">
        <v>0</v>
      </c>
      <c r="R400" s="2" t="inlineStr"/>
    </row>
    <row r="401" ht="15" customHeight="1">
      <c r="A401" t="inlineStr">
        <is>
          <t>A 64635-2018</t>
        </is>
      </c>
      <c r="B401" s="1" t="n">
        <v>43424</v>
      </c>
      <c r="C401" s="1" t="n">
        <v>45179</v>
      </c>
      <c r="D401" t="inlineStr">
        <is>
          <t>SKÅNE LÄN</t>
        </is>
      </c>
      <c r="E401" t="inlineStr">
        <is>
          <t>OSBY</t>
        </is>
      </c>
      <c r="G401" t="n">
        <v>1.6</v>
      </c>
      <c r="H401" t="n">
        <v>0</v>
      </c>
      <c r="I401" t="n">
        <v>0</v>
      </c>
      <c r="J401" t="n">
        <v>0</v>
      </c>
      <c r="K401" t="n">
        <v>0</v>
      </c>
      <c r="L401" t="n">
        <v>0</v>
      </c>
      <c r="M401" t="n">
        <v>0</v>
      </c>
      <c r="N401" t="n">
        <v>0</v>
      </c>
      <c r="O401" t="n">
        <v>0</v>
      </c>
      <c r="P401" t="n">
        <v>0</v>
      </c>
      <c r="Q401" t="n">
        <v>0</v>
      </c>
      <c r="R401" s="2" t="inlineStr"/>
    </row>
    <row r="402" ht="15" customHeight="1">
      <c r="A402" t="inlineStr">
        <is>
          <t>A 61455-2018</t>
        </is>
      </c>
      <c r="B402" s="1" t="n">
        <v>43424</v>
      </c>
      <c r="C402" s="1" t="n">
        <v>45179</v>
      </c>
      <c r="D402" t="inlineStr">
        <is>
          <t>SKÅNE LÄN</t>
        </is>
      </c>
      <c r="E402" t="inlineStr">
        <is>
          <t>HÄSSLEHOLM</t>
        </is>
      </c>
      <c r="G402" t="n">
        <v>1.4</v>
      </c>
      <c r="H402" t="n">
        <v>0</v>
      </c>
      <c r="I402" t="n">
        <v>0</v>
      </c>
      <c r="J402" t="n">
        <v>0</v>
      </c>
      <c r="K402" t="n">
        <v>0</v>
      </c>
      <c r="L402" t="n">
        <v>0</v>
      </c>
      <c r="M402" t="n">
        <v>0</v>
      </c>
      <c r="N402" t="n">
        <v>0</v>
      </c>
      <c r="O402" t="n">
        <v>0</v>
      </c>
      <c r="P402" t="n">
        <v>0</v>
      </c>
      <c r="Q402" t="n">
        <v>0</v>
      </c>
      <c r="R402" s="2" t="inlineStr"/>
    </row>
    <row r="403" ht="15" customHeight="1">
      <c r="A403" t="inlineStr">
        <is>
          <t>A 61482-2018</t>
        </is>
      </c>
      <c r="B403" s="1" t="n">
        <v>43424</v>
      </c>
      <c r="C403" s="1" t="n">
        <v>45179</v>
      </c>
      <c r="D403" t="inlineStr">
        <is>
          <t>SKÅNE LÄN</t>
        </is>
      </c>
      <c r="E403" t="inlineStr">
        <is>
          <t>ÖSTRA GÖINGE</t>
        </is>
      </c>
      <c r="G403" t="n">
        <v>4.4</v>
      </c>
      <c r="H403" t="n">
        <v>0</v>
      </c>
      <c r="I403" t="n">
        <v>0</v>
      </c>
      <c r="J403" t="n">
        <v>0</v>
      </c>
      <c r="K403" t="n">
        <v>0</v>
      </c>
      <c r="L403" t="n">
        <v>0</v>
      </c>
      <c r="M403" t="n">
        <v>0</v>
      </c>
      <c r="N403" t="n">
        <v>0</v>
      </c>
      <c r="O403" t="n">
        <v>0</v>
      </c>
      <c r="P403" t="n">
        <v>0</v>
      </c>
      <c r="Q403" t="n">
        <v>0</v>
      </c>
      <c r="R403" s="2" t="inlineStr"/>
    </row>
    <row r="404" ht="15" customHeight="1">
      <c r="A404" t="inlineStr">
        <is>
          <t>A 61552-2018</t>
        </is>
      </c>
      <c r="B404" s="1" t="n">
        <v>43424</v>
      </c>
      <c r="C404" s="1" t="n">
        <v>45179</v>
      </c>
      <c r="D404" t="inlineStr">
        <is>
          <t>SKÅNE LÄN</t>
        </is>
      </c>
      <c r="E404" t="inlineStr">
        <is>
          <t>ÖSTRA GÖINGE</t>
        </is>
      </c>
      <c r="G404" t="n">
        <v>2.1</v>
      </c>
      <c r="H404" t="n">
        <v>0</v>
      </c>
      <c r="I404" t="n">
        <v>0</v>
      </c>
      <c r="J404" t="n">
        <v>0</v>
      </c>
      <c r="K404" t="n">
        <v>0</v>
      </c>
      <c r="L404" t="n">
        <v>0</v>
      </c>
      <c r="M404" t="n">
        <v>0</v>
      </c>
      <c r="N404" t="n">
        <v>0</v>
      </c>
      <c r="O404" t="n">
        <v>0</v>
      </c>
      <c r="P404" t="n">
        <v>0</v>
      </c>
      <c r="Q404" t="n">
        <v>0</v>
      </c>
      <c r="R404" s="2" t="inlineStr"/>
    </row>
    <row r="405" ht="15" customHeight="1">
      <c r="A405" t="inlineStr">
        <is>
          <t>A 61627-2018</t>
        </is>
      </c>
      <c r="B405" s="1" t="n">
        <v>43424</v>
      </c>
      <c r="C405" s="1" t="n">
        <v>45179</v>
      </c>
      <c r="D405" t="inlineStr">
        <is>
          <t>SKÅNE LÄN</t>
        </is>
      </c>
      <c r="E405" t="inlineStr">
        <is>
          <t>ESLÖV</t>
        </is>
      </c>
      <c r="G405" t="n">
        <v>0.3</v>
      </c>
      <c r="H405" t="n">
        <v>0</v>
      </c>
      <c r="I405" t="n">
        <v>0</v>
      </c>
      <c r="J405" t="n">
        <v>0</v>
      </c>
      <c r="K405" t="n">
        <v>0</v>
      </c>
      <c r="L405" t="n">
        <v>0</v>
      </c>
      <c r="M405" t="n">
        <v>0</v>
      </c>
      <c r="N405" t="n">
        <v>0</v>
      </c>
      <c r="O405" t="n">
        <v>0</v>
      </c>
      <c r="P405" t="n">
        <v>0</v>
      </c>
      <c r="Q405" t="n">
        <v>0</v>
      </c>
      <c r="R405" s="2" t="inlineStr"/>
    </row>
    <row r="406" ht="15" customHeight="1">
      <c r="A406" t="inlineStr">
        <is>
          <t>A 61586-2018</t>
        </is>
      </c>
      <c r="B406" s="1" t="n">
        <v>43424</v>
      </c>
      <c r="C406" s="1" t="n">
        <v>45179</v>
      </c>
      <c r="D406" t="inlineStr">
        <is>
          <t>SKÅNE LÄN</t>
        </is>
      </c>
      <c r="E406" t="inlineStr">
        <is>
          <t>HÄSSLEHOLM</t>
        </is>
      </c>
      <c r="G406" t="n">
        <v>11.2</v>
      </c>
      <c r="H406" t="n">
        <v>0</v>
      </c>
      <c r="I406" t="n">
        <v>0</v>
      </c>
      <c r="J406" t="n">
        <v>0</v>
      </c>
      <c r="K406" t="n">
        <v>0</v>
      </c>
      <c r="L406" t="n">
        <v>0</v>
      </c>
      <c r="M406" t="n">
        <v>0</v>
      </c>
      <c r="N406" t="n">
        <v>0</v>
      </c>
      <c r="O406" t="n">
        <v>0</v>
      </c>
      <c r="P406" t="n">
        <v>0</v>
      </c>
      <c r="Q406" t="n">
        <v>0</v>
      </c>
      <c r="R406" s="2" t="inlineStr"/>
    </row>
    <row r="407" ht="15" customHeight="1">
      <c r="A407" t="inlineStr">
        <is>
          <t>A 61625-2018</t>
        </is>
      </c>
      <c r="B407" s="1" t="n">
        <v>43424</v>
      </c>
      <c r="C407" s="1" t="n">
        <v>45179</v>
      </c>
      <c r="D407" t="inlineStr">
        <is>
          <t>SKÅNE LÄN</t>
        </is>
      </c>
      <c r="E407" t="inlineStr">
        <is>
          <t>ESLÖV</t>
        </is>
      </c>
      <c r="G407" t="n">
        <v>1.9</v>
      </c>
      <c r="H407" t="n">
        <v>0</v>
      </c>
      <c r="I407" t="n">
        <v>0</v>
      </c>
      <c r="J407" t="n">
        <v>0</v>
      </c>
      <c r="K407" t="n">
        <v>0</v>
      </c>
      <c r="L407" t="n">
        <v>0</v>
      </c>
      <c r="M407" t="n">
        <v>0</v>
      </c>
      <c r="N407" t="n">
        <v>0</v>
      </c>
      <c r="O407" t="n">
        <v>0</v>
      </c>
      <c r="P407" t="n">
        <v>0</v>
      </c>
      <c r="Q407" t="n">
        <v>0</v>
      </c>
      <c r="R407" s="2" t="inlineStr"/>
    </row>
    <row r="408" ht="15" customHeight="1">
      <c r="A408" t="inlineStr">
        <is>
          <t>A 61809-2018</t>
        </is>
      </c>
      <c r="B408" s="1" t="n">
        <v>43425</v>
      </c>
      <c r="C408" s="1" t="n">
        <v>45179</v>
      </c>
      <c r="D408" t="inlineStr">
        <is>
          <t>SKÅNE LÄN</t>
        </is>
      </c>
      <c r="E408" t="inlineStr">
        <is>
          <t>HÄSSLEHOLM</t>
        </is>
      </c>
      <c r="G408" t="n">
        <v>2.5</v>
      </c>
      <c r="H408" t="n">
        <v>0</v>
      </c>
      <c r="I408" t="n">
        <v>0</v>
      </c>
      <c r="J408" t="n">
        <v>0</v>
      </c>
      <c r="K408" t="n">
        <v>0</v>
      </c>
      <c r="L408" t="n">
        <v>0</v>
      </c>
      <c r="M408" t="n">
        <v>0</v>
      </c>
      <c r="N408" t="n">
        <v>0</v>
      </c>
      <c r="O408" t="n">
        <v>0</v>
      </c>
      <c r="P408" t="n">
        <v>0</v>
      </c>
      <c r="Q408" t="n">
        <v>0</v>
      </c>
      <c r="R408" s="2" t="inlineStr"/>
    </row>
    <row r="409" ht="15" customHeight="1">
      <c r="A409" t="inlineStr">
        <is>
          <t>A 62204-2018</t>
        </is>
      </c>
      <c r="B409" s="1" t="n">
        <v>43425</v>
      </c>
      <c r="C409" s="1" t="n">
        <v>45179</v>
      </c>
      <c r="D409" t="inlineStr">
        <is>
          <t>SKÅNE LÄN</t>
        </is>
      </c>
      <c r="E409" t="inlineStr">
        <is>
          <t>ÖRKELLJUNGA</t>
        </is>
      </c>
      <c r="G409" t="n">
        <v>2.3</v>
      </c>
      <c r="H409" t="n">
        <v>0</v>
      </c>
      <c r="I409" t="n">
        <v>0</v>
      </c>
      <c r="J409" t="n">
        <v>0</v>
      </c>
      <c r="K409" t="n">
        <v>0</v>
      </c>
      <c r="L409" t="n">
        <v>0</v>
      </c>
      <c r="M409" t="n">
        <v>0</v>
      </c>
      <c r="N409" t="n">
        <v>0</v>
      </c>
      <c r="O409" t="n">
        <v>0</v>
      </c>
      <c r="P409" t="n">
        <v>0</v>
      </c>
      <c r="Q409" t="n">
        <v>0</v>
      </c>
      <c r="R409" s="2" t="inlineStr"/>
    </row>
    <row r="410" ht="15" customHeight="1">
      <c r="A410" t="inlineStr">
        <is>
          <t>A 65650-2018</t>
        </is>
      </c>
      <c r="B410" s="1" t="n">
        <v>43425</v>
      </c>
      <c r="C410" s="1" t="n">
        <v>45179</v>
      </c>
      <c r="D410" t="inlineStr">
        <is>
          <t>SKÅNE LÄN</t>
        </is>
      </c>
      <c r="E410" t="inlineStr">
        <is>
          <t>ÖSTRA GÖINGE</t>
        </is>
      </c>
      <c r="G410" t="n">
        <v>2.5</v>
      </c>
      <c r="H410" t="n">
        <v>0</v>
      </c>
      <c r="I410" t="n">
        <v>0</v>
      </c>
      <c r="J410" t="n">
        <v>0</v>
      </c>
      <c r="K410" t="n">
        <v>0</v>
      </c>
      <c r="L410" t="n">
        <v>0</v>
      </c>
      <c r="M410" t="n">
        <v>0</v>
      </c>
      <c r="N410" t="n">
        <v>0</v>
      </c>
      <c r="O410" t="n">
        <v>0</v>
      </c>
      <c r="P410" t="n">
        <v>0</v>
      </c>
      <c r="Q410" t="n">
        <v>0</v>
      </c>
      <c r="R410" s="2" t="inlineStr"/>
    </row>
    <row r="411" ht="15" customHeight="1">
      <c r="A411" t="inlineStr">
        <is>
          <t>A 62181-2018</t>
        </is>
      </c>
      <c r="B411" s="1" t="n">
        <v>43425</v>
      </c>
      <c r="C411" s="1" t="n">
        <v>45179</v>
      </c>
      <c r="D411" t="inlineStr">
        <is>
          <t>SKÅNE LÄN</t>
        </is>
      </c>
      <c r="E411" t="inlineStr">
        <is>
          <t>PERSTORP</t>
        </is>
      </c>
      <c r="G411" t="n">
        <v>0.8</v>
      </c>
      <c r="H411" t="n">
        <v>0</v>
      </c>
      <c r="I411" t="n">
        <v>0</v>
      </c>
      <c r="J411" t="n">
        <v>0</v>
      </c>
      <c r="K411" t="n">
        <v>0</v>
      </c>
      <c r="L411" t="n">
        <v>0</v>
      </c>
      <c r="M411" t="n">
        <v>0</v>
      </c>
      <c r="N411" t="n">
        <v>0</v>
      </c>
      <c r="O411" t="n">
        <v>0</v>
      </c>
      <c r="P411" t="n">
        <v>0</v>
      </c>
      <c r="Q411" t="n">
        <v>0</v>
      </c>
      <c r="R411" s="2" t="inlineStr"/>
    </row>
    <row r="412" ht="15" customHeight="1">
      <c r="A412" t="inlineStr">
        <is>
          <t>A 62944-2018</t>
        </is>
      </c>
      <c r="B412" s="1" t="n">
        <v>43426</v>
      </c>
      <c r="C412" s="1" t="n">
        <v>45179</v>
      </c>
      <c r="D412" t="inlineStr">
        <is>
          <t>SKÅNE LÄN</t>
        </is>
      </c>
      <c r="E412" t="inlineStr">
        <is>
          <t>HÄSSLEHOLM</t>
        </is>
      </c>
      <c r="G412" t="n">
        <v>1.7</v>
      </c>
      <c r="H412" t="n">
        <v>0</v>
      </c>
      <c r="I412" t="n">
        <v>0</v>
      </c>
      <c r="J412" t="n">
        <v>0</v>
      </c>
      <c r="K412" t="n">
        <v>0</v>
      </c>
      <c r="L412" t="n">
        <v>0</v>
      </c>
      <c r="M412" t="n">
        <v>0</v>
      </c>
      <c r="N412" t="n">
        <v>0</v>
      </c>
      <c r="O412" t="n">
        <v>0</v>
      </c>
      <c r="P412" t="n">
        <v>0</v>
      </c>
      <c r="Q412" t="n">
        <v>0</v>
      </c>
      <c r="R412" s="2" t="inlineStr"/>
    </row>
    <row r="413" ht="15" customHeight="1">
      <c r="A413" t="inlineStr">
        <is>
          <t>A 63390-2018</t>
        </is>
      </c>
      <c r="B413" s="1" t="n">
        <v>43427</v>
      </c>
      <c r="C413" s="1" t="n">
        <v>45179</v>
      </c>
      <c r="D413" t="inlineStr">
        <is>
          <t>SKÅNE LÄN</t>
        </is>
      </c>
      <c r="E413" t="inlineStr">
        <is>
          <t>ÖSTRA GÖINGE</t>
        </is>
      </c>
      <c r="G413" t="n">
        <v>2.2</v>
      </c>
      <c r="H413" t="n">
        <v>0</v>
      </c>
      <c r="I413" t="n">
        <v>0</v>
      </c>
      <c r="J413" t="n">
        <v>0</v>
      </c>
      <c r="K413" t="n">
        <v>0</v>
      </c>
      <c r="L413" t="n">
        <v>0</v>
      </c>
      <c r="M413" t="n">
        <v>0</v>
      </c>
      <c r="N413" t="n">
        <v>0</v>
      </c>
      <c r="O413" t="n">
        <v>0</v>
      </c>
      <c r="P413" t="n">
        <v>0</v>
      </c>
      <c r="Q413" t="n">
        <v>0</v>
      </c>
      <c r="R413" s="2" t="inlineStr"/>
    </row>
    <row r="414" ht="15" customHeight="1">
      <c r="A414" t="inlineStr">
        <is>
          <t>A 63396-2018</t>
        </is>
      </c>
      <c r="B414" s="1" t="n">
        <v>43427</v>
      </c>
      <c r="C414" s="1" t="n">
        <v>45179</v>
      </c>
      <c r="D414" t="inlineStr">
        <is>
          <t>SKÅNE LÄN</t>
        </is>
      </c>
      <c r="E414" t="inlineStr">
        <is>
          <t>KRISTIANSTAD</t>
        </is>
      </c>
      <c r="G414" t="n">
        <v>3.8</v>
      </c>
      <c r="H414" t="n">
        <v>0</v>
      </c>
      <c r="I414" t="n">
        <v>0</v>
      </c>
      <c r="J414" t="n">
        <v>0</v>
      </c>
      <c r="K414" t="n">
        <v>0</v>
      </c>
      <c r="L414" t="n">
        <v>0</v>
      </c>
      <c r="M414" t="n">
        <v>0</v>
      </c>
      <c r="N414" t="n">
        <v>0</v>
      </c>
      <c r="O414" t="n">
        <v>0</v>
      </c>
      <c r="P414" t="n">
        <v>0</v>
      </c>
      <c r="Q414" t="n">
        <v>0</v>
      </c>
      <c r="R414" s="2" t="inlineStr"/>
    </row>
    <row r="415" ht="15" customHeight="1">
      <c r="A415" t="inlineStr">
        <is>
          <t>A 66138-2018</t>
        </is>
      </c>
      <c r="B415" s="1" t="n">
        <v>43427</v>
      </c>
      <c r="C415" s="1" t="n">
        <v>45179</v>
      </c>
      <c r="D415" t="inlineStr">
        <is>
          <t>SKÅNE LÄN</t>
        </is>
      </c>
      <c r="E415" t="inlineStr">
        <is>
          <t>SVALÖV</t>
        </is>
      </c>
      <c r="G415" t="n">
        <v>1.1</v>
      </c>
      <c r="H415" t="n">
        <v>0</v>
      </c>
      <c r="I415" t="n">
        <v>0</v>
      </c>
      <c r="J415" t="n">
        <v>0</v>
      </c>
      <c r="K415" t="n">
        <v>0</v>
      </c>
      <c r="L415" t="n">
        <v>0</v>
      </c>
      <c r="M415" t="n">
        <v>0</v>
      </c>
      <c r="N415" t="n">
        <v>0</v>
      </c>
      <c r="O415" t="n">
        <v>0</v>
      </c>
      <c r="P415" t="n">
        <v>0</v>
      </c>
      <c r="Q415" t="n">
        <v>0</v>
      </c>
      <c r="R415" s="2" t="inlineStr"/>
    </row>
    <row r="416" ht="15" customHeight="1">
      <c r="A416" t="inlineStr">
        <is>
          <t>A 66344-2018</t>
        </is>
      </c>
      <c r="B416" s="1" t="n">
        <v>43427</v>
      </c>
      <c r="C416" s="1" t="n">
        <v>45179</v>
      </c>
      <c r="D416" t="inlineStr">
        <is>
          <t>SKÅNE LÄN</t>
        </is>
      </c>
      <c r="E416" t="inlineStr">
        <is>
          <t>ÖSTRA GÖINGE</t>
        </is>
      </c>
      <c r="G416" t="n">
        <v>1.2</v>
      </c>
      <c r="H416" t="n">
        <v>0</v>
      </c>
      <c r="I416" t="n">
        <v>0</v>
      </c>
      <c r="J416" t="n">
        <v>0</v>
      </c>
      <c r="K416" t="n">
        <v>0</v>
      </c>
      <c r="L416" t="n">
        <v>0</v>
      </c>
      <c r="M416" t="n">
        <v>0</v>
      </c>
      <c r="N416" t="n">
        <v>0</v>
      </c>
      <c r="O416" t="n">
        <v>0</v>
      </c>
      <c r="P416" t="n">
        <v>0</v>
      </c>
      <c r="Q416" t="n">
        <v>0</v>
      </c>
      <c r="R416" s="2" t="inlineStr"/>
    </row>
    <row r="417" ht="15" customHeight="1">
      <c r="A417" t="inlineStr">
        <is>
          <t>A 63694-2018</t>
        </is>
      </c>
      <c r="B417" s="1" t="n">
        <v>43428</v>
      </c>
      <c r="C417" s="1" t="n">
        <v>45179</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63699-2018</t>
        </is>
      </c>
      <c r="B418" s="1" t="n">
        <v>43428</v>
      </c>
      <c r="C418" s="1" t="n">
        <v>45179</v>
      </c>
      <c r="D418" t="inlineStr">
        <is>
          <t>SKÅNE LÄN</t>
        </is>
      </c>
      <c r="E418" t="inlineStr">
        <is>
          <t>ÖSTRA GÖINGE</t>
        </is>
      </c>
      <c r="G418" t="n">
        <v>0.7</v>
      </c>
      <c r="H418" t="n">
        <v>0</v>
      </c>
      <c r="I418" t="n">
        <v>0</v>
      </c>
      <c r="J418" t="n">
        <v>0</v>
      </c>
      <c r="K418" t="n">
        <v>0</v>
      </c>
      <c r="L418" t="n">
        <v>0</v>
      </c>
      <c r="M418" t="n">
        <v>0</v>
      </c>
      <c r="N418" t="n">
        <v>0</v>
      </c>
      <c r="O418" t="n">
        <v>0</v>
      </c>
      <c r="P418" t="n">
        <v>0</v>
      </c>
      <c r="Q418" t="n">
        <v>0</v>
      </c>
      <c r="R418" s="2" t="inlineStr"/>
    </row>
    <row r="419" ht="15" customHeight="1">
      <c r="A419" t="inlineStr">
        <is>
          <t>A 63697-2018</t>
        </is>
      </c>
      <c r="B419" s="1" t="n">
        <v>43428</v>
      </c>
      <c r="C419" s="1" t="n">
        <v>45179</v>
      </c>
      <c r="D419" t="inlineStr">
        <is>
          <t>SKÅNE LÄN</t>
        </is>
      </c>
      <c r="E419" t="inlineStr">
        <is>
          <t>ÖSTRA GÖINGE</t>
        </is>
      </c>
      <c r="G419" t="n">
        <v>1.6</v>
      </c>
      <c r="H419" t="n">
        <v>0</v>
      </c>
      <c r="I419" t="n">
        <v>0</v>
      </c>
      <c r="J419" t="n">
        <v>0</v>
      </c>
      <c r="K419" t="n">
        <v>0</v>
      </c>
      <c r="L419" t="n">
        <v>0</v>
      </c>
      <c r="M419" t="n">
        <v>0</v>
      </c>
      <c r="N419" t="n">
        <v>0</v>
      </c>
      <c r="O419" t="n">
        <v>0</v>
      </c>
      <c r="P419" t="n">
        <v>0</v>
      </c>
      <c r="Q419" t="n">
        <v>0</v>
      </c>
      <c r="R419" s="2" t="inlineStr"/>
    </row>
    <row r="420" ht="15" customHeight="1">
      <c r="A420" t="inlineStr">
        <is>
          <t>A 66465-2018</t>
        </is>
      </c>
      <c r="B420" s="1" t="n">
        <v>43430</v>
      </c>
      <c r="C420" s="1" t="n">
        <v>45179</v>
      </c>
      <c r="D420" t="inlineStr">
        <is>
          <t>SKÅNE LÄN</t>
        </is>
      </c>
      <c r="E420" t="inlineStr">
        <is>
          <t>ÖSTRA GÖINGE</t>
        </is>
      </c>
      <c r="G420" t="n">
        <v>1.2</v>
      </c>
      <c r="H420" t="n">
        <v>0</v>
      </c>
      <c r="I420" t="n">
        <v>0</v>
      </c>
      <c r="J420" t="n">
        <v>0</v>
      </c>
      <c r="K420" t="n">
        <v>0</v>
      </c>
      <c r="L420" t="n">
        <v>0</v>
      </c>
      <c r="M420" t="n">
        <v>0</v>
      </c>
      <c r="N420" t="n">
        <v>0</v>
      </c>
      <c r="O420" t="n">
        <v>0</v>
      </c>
      <c r="P420" t="n">
        <v>0</v>
      </c>
      <c r="Q420" t="n">
        <v>0</v>
      </c>
      <c r="R420" s="2" t="inlineStr"/>
    </row>
    <row r="421" ht="15" customHeight="1">
      <c r="A421" t="inlineStr">
        <is>
          <t>A 64770-2018</t>
        </is>
      </c>
      <c r="B421" s="1" t="n">
        <v>43431</v>
      </c>
      <c r="C421" s="1" t="n">
        <v>45179</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64604-2018</t>
        </is>
      </c>
      <c r="B422" s="1" t="n">
        <v>43431</v>
      </c>
      <c r="C422" s="1" t="n">
        <v>45179</v>
      </c>
      <c r="D422" t="inlineStr">
        <is>
          <t>SKÅNE LÄN</t>
        </is>
      </c>
      <c r="E422" t="inlineStr">
        <is>
          <t>KRISTIANSTAD</t>
        </is>
      </c>
      <c r="G422" t="n">
        <v>1.4</v>
      </c>
      <c r="H422" t="n">
        <v>0</v>
      </c>
      <c r="I422" t="n">
        <v>0</v>
      </c>
      <c r="J422" t="n">
        <v>0</v>
      </c>
      <c r="K422" t="n">
        <v>0</v>
      </c>
      <c r="L422" t="n">
        <v>0</v>
      </c>
      <c r="M422" t="n">
        <v>0</v>
      </c>
      <c r="N422" t="n">
        <v>0</v>
      </c>
      <c r="O422" t="n">
        <v>0</v>
      </c>
      <c r="P422" t="n">
        <v>0</v>
      </c>
      <c r="Q422" t="n">
        <v>0</v>
      </c>
      <c r="R422" s="2" t="inlineStr"/>
    </row>
    <row r="423" ht="15" customHeight="1">
      <c r="A423" t="inlineStr">
        <is>
          <t>A 65289-2018</t>
        </is>
      </c>
      <c r="B423" s="1" t="n">
        <v>43432</v>
      </c>
      <c r="C423" s="1" t="n">
        <v>45179</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65273-2018</t>
        </is>
      </c>
      <c r="B424" s="1" t="n">
        <v>43432</v>
      </c>
      <c r="C424" s="1" t="n">
        <v>45179</v>
      </c>
      <c r="D424" t="inlineStr">
        <is>
          <t>SKÅNE LÄN</t>
        </is>
      </c>
      <c r="E424" t="inlineStr">
        <is>
          <t>HÄSSLEHOLM</t>
        </is>
      </c>
      <c r="G424" t="n">
        <v>2</v>
      </c>
      <c r="H424" t="n">
        <v>0</v>
      </c>
      <c r="I424" t="n">
        <v>0</v>
      </c>
      <c r="J424" t="n">
        <v>0</v>
      </c>
      <c r="K424" t="n">
        <v>0</v>
      </c>
      <c r="L424" t="n">
        <v>0</v>
      </c>
      <c r="M424" t="n">
        <v>0</v>
      </c>
      <c r="N424" t="n">
        <v>0</v>
      </c>
      <c r="O424" t="n">
        <v>0</v>
      </c>
      <c r="P424" t="n">
        <v>0</v>
      </c>
      <c r="Q424" t="n">
        <v>0</v>
      </c>
      <c r="R424" s="2" t="inlineStr"/>
    </row>
    <row r="425" ht="15" customHeight="1">
      <c r="A425" t="inlineStr">
        <is>
          <t>A 67500-2018</t>
        </is>
      </c>
      <c r="B425" s="1" t="n">
        <v>43432</v>
      </c>
      <c r="C425" s="1" t="n">
        <v>45179</v>
      </c>
      <c r="D425" t="inlineStr">
        <is>
          <t>SKÅNE LÄN</t>
        </is>
      </c>
      <c r="E425" t="inlineStr">
        <is>
          <t>HÄSSLEHOLM</t>
        </is>
      </c>
      <c r="G425" t="n">
        <v>1.3</v>
      </c>
      <c r="H425" t="n">
        <v>0</v>
      </c>
      <c r="I425" t="n">
        <v>0</v>
      </c>
      <c r="J425" t="n">
        <v>0</v>
      </c>
      <c r="K425" t="n">
        <v>0</v>
      </c>
      <c r="L425" t="n">
        <v>0</v>
      </c>
      <c r="M425" t="n">
        <v>0</v>
      </c>
      <c r="N425" t="n">
        <v>0</v>
      </c>
      <c r="O425" t="n">
        <v>0</v>
      </c>
      <c r="P425" t="n">
        <v>0</v>
      </c>
      <c r="Q425" t="n">
        <v>0</v>
      </c>
      <c r="R425" s="2" t="inlineStr"/>
    </row>
    <row r="426" ht="15" customHeight="1">
      <c r="A426" t="inlineStr">
        <is>
          <t>A 65756-2018</t>
        </is>
      </c>
      <c r="B426" s="1" t="n">
        <v>43433</v>
      </c>
      <c r="C426" s="1" t="n">
        <v>45179</v>
      </c>
      <c r="D426" t="inlineStr">
        <is>
          <t>SKÅNE LÄN</t>
        </is>
      </c>
      <c r="E426" t="inlineStr">
        <is>
          <t>ÄNGELHOLM</t>
        </is>
      </c>
      <c r="G426" t="n">
        <v>1.3</v>
      </c>
      <c r="H426" t="n">
        <v>0</v>
      </c>
      <c r="I426" t="n">
        <v>0</v>
      </c>
      <c r="J426" t="n">
        <v>0</v>
      </c>
      <c r="K426" t="n">
        <v>0</v>
      </c>
      <c r="L426" t="n">
        <v>0</v>
      </c>
      <c r="M426" t="n">
        <v>0</v>
      </c>
      <c r="N426" t="n">
        <v>0</v>
      </c>
      <c r="O426" t="n">
        <v>0</v>
      </c>
      <c r="P426" t="n">
        <v>0</v>
      </c>
      <c r="Q426" t="n">
        <v>0</v>
      </c>
      <c r="R426" s="2" t="inlineStr"/>
    </row>
    <row r="427" ht="15" customHeight="1">
      <c r="A427" t="inlineStr">
        <is>
          <t>A 67473-2018</t>
        </is>
      </c>
      <c r="B427" s="1" t="n">
        <v>43433</v>
      </c>
      <c r="C427" s="1" t="n">
        <v>45179</v>
      </c>
      <c r="D427" t="inlineStr">
        <is>
          <t>SKÅNE LÄN</t>
        </is>
      </c>
      <c r="E427" t="inlineStr">
        <is>
          <t>ÖSTRA GÖINGE</t>
        </is>
      </c>
      <c r="G427" t="n">
        <v>1.5</v>
      </c>
      <c r="H427" t="n">
        <v>0</v>
      </c>
      <c r="I427" t="n">
        <v>0</v>
      </c>
      <c r="J427" t="n">
        <v>0</v>
      </c>
      <c r="K427" t="n">
        <v>0</v>
      </c>
      <c r="L427" t="n">
        <v>0</v>
      </c>
      <c r="M427" t="n">
        <v>0</v>
      </c>
      <c r="N427" t="n">
        <v>0</v>
      </c>
      <c r="O427" t="n">
        <v>0</v>
      </c>
      <c r="P427" t="n">
        <v>0</v>
      </c>
      <c r="Q427" t="n">
        <v>0</v>
      </c>
      <c r="R427" s="2" t="inlineStr"/>
    </row>
    <row r="428" ht="15" customHeight="1">
      <c r="A428" t="inlineStr">
        <is>
          <t>A 67493-2018</t>
        </is>
      </c>
      <c r="B428" s="1" t="n">
        <v>43433</v>
      </c>
      <c r="C428" s="1" t="n">
        <v>45179</v>
      </c>
      <c r="D428" t="inlineStr">
        <is>
          <t>SKÅNE LÄN</t>
        </is>
      </c>
      <c r="E428" t="inlineStr">
        <is>
          <t>ÖSTRA GÖINGE</t>
        </is>
      </c>
      <c r="G428" t="n">
        <v>3.4</v>
      </c>
      <c r="H428" t="n">
        <v>0</v>
      </c>
      <c r="I428" t="n">
        <v>0</v>
      </c>
      <c r="J428" t="n">
        <v>0</v>
      </c>
      <c r="K428" t="n">
        <v>0</v>
      </c>
      <c r="L428" t="n">
        <v>0</v>
      </c>
      <c r="M428" t="n">
        <v>0</v>
      </c>
      <c r="N428" t="n">
        <v>0</v>
      </c>
      <c r="O428" t="n">
        <v>0</v>
      </c>
      <c r="P428" t="n">
        <v>0</v>
      </c>
      <c r="Q428" t="n">
        <v>0</v>
      </c>
      <c r="R428" s="2" t="inlineStr"/>
    </row>
    <row r="429" ht="15" customHeight="1">
      <c r="A429" t="inlineStr">
        <is>
          <t>A 65674-2018</t>
        </is>
      </c>
      <c r="B429" s="1" t="n">
        <v>43433</v>
      </c>
      <c r="C429" s="1" t="n">
        <v>45179</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65780-2018</t>
        </is>
      </c>
      <c r="B430" s="1" t="n">
        <v>43433</v>
      </c>
      <c r="C430" s="1" t="n">
        <v>45179</v>
      </c>
      <c r="D430" t="inlineStr">
        <is>
          <t>SKÅNE LÄN</t>
        </is>
      </c>
      <c r="E430" t="inlineStr">
        <is>
          <t>OSBY</t>
        </is>
      </c>
      <c r="G430" t="n">
        <v>4</v>
      </c>
      <c r="H430" t="n">
        <v>0</v>
      </c>
      <c r="I430" t="n">
        <v>0</v>
      </c>
      <c r="J430" t="n">
        <v>0</v>
      </c>
      <c r="K430" t="n">
        <v>0</v>
      </c>
      <c r="L430" t="n">
        <v>0</v>
      </c>
      <c r="M430" t="n">
        <v>0</v>
      </c>
      <c r="N430" t="n">
        <v>0</v>
      </c>
      <c r="O430" t="n">
        <v>0</v>
      </c>
      <c r="P430" t="n">
        <v>0</v>
      </c>
      <c r="Q430" t="n">
        <v>0</v>
      </c>
      <c r="R430" s="2" t="inlineStr"/>
    </row>
    <row r="431" ht="15" customHeight="1">
      <c r="A431" t="inlineStr">
        <is>
          <t>A 67482-2018</t>
        </is>
      </c>
      <c r="B431" s="1" t="n">
        <v>43433</v>
      </c>
      <c r="C431" s="1" t="n">
        <v>45179</v>
      </c>
      <c r="D431" t="inlineStr">
        <is>
          <t>SKÅNE LÄN</t>
        </is>
      </c>
      <c r="E431" t="inlineStr">
        <is>
          <t>ÖSTRA GÖINGE</t>
        </is>
      </c>
      <c r="G431" t="n">
        <v>3.1</v>
      </c>
      <c r="H431" t="n">
        <v>0</v>
      </c>
      <c r="I431" t="n">
        <v>0</v>
      </c>
      <c r="J431" t="n">
        <v>0</v>
      </c>
      <c r="K431" t="n">
        <v>0</v>
      </c>
      <c r="L431" t="n">
        <v>0</v>
      </c>
      <c r="M431" t="n">
        <v>0</v>
      </c>
      <c r="N431" t="n">
        <v>0</v>
      </c>
      <c r="O431" t="n">
        <v>0</v>
      </c>
      <c r="P431" t="n">
        <v>0</v>
      </c>
      <c r="Q431" t="n">
        <v>0</v>
      </c>
      <c r="R431" s="2" t="inlineStr"/>
    </row>
    <row r="432" ht="15" customHeight="1">
      <c r="A432" t="inlineStr">
        <is>
          <t>A 65867-2018</t>
        </is>
      </c>
      <c r="B432" s="1" t="n">
        <v>43434</v>
      </c>
      <c r="C432" s="1" t="n">
        <v>45179</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66099-2018</t>
        </is>
      </c>
      <c r="B433" s="1" t="n">
        <v>43434</v>
      </c>
      <c r="C433" s="1" t="n">
        <v>45179</v>
      </c>
      <c r="D433" t="inlineStr">
        <is>
          <t>SKÅNE LÄN</t>
        </is>
      </c>
      <c r="E433" t="inlineStr">
        <is>
          <t>KRISTIANSTAD</t>
        </is>
      </c>
      <c r="G433" t="n">
        <v>0.5</v>
      </c>
      <c r="H433" t="n">
        <v>0</v>
      </c>
      <c r="I433" t="n">
        <v>0</v>
      </c>
      <c r="J433" t="n">
        <v>0</v>
      </c>
      <c r="K433" t="n">
        <v>0</v>
      </c>
      <c r="L433" t="n">
        <v>0</v>
      </c>
      <c r="M433" t="n">
        <v>0</v>
      </c>
      <c r="N433" t="n">
        <v>0</v>
      </c>
      <c r="O433" t="n">
        <v>0</v>
      </c>
      <c r="P433" t="n">
        <v>0</v>
      </c>
      <c r="Q433" t="n">
        <v>0</v>
      </c>
      <c r="R433" s="2" t="inlineStr"/>
    </row>
    <row r="434" ht="15" customHeight="1">
      <c r="A434" t="inlineStr">
        <is>
          <t>A 67825-2018</t>
        </is>
      </c>
      <c r="B434" s="1" t="n">
        <v>43434</v>
      </c>
      <c r="C434" s="1" t="n">
        <v>45179</v>
      </c>
      <c r="D434" t="inlineStr">
        <is>
          <t>SKÅNE LÄN</t>
        </is>
      </c>
      <c r="E434" t="inlineStr">
        <is>
          <t>ÖSTRA GÖINGE</t>
        </is>
      </c>
      <c r="G434" t="n">
        <v>21.8</v>
      </c>
      <c r="H434" t="n">
        <v>0</v>
      </c>
      <c r="I434" t="n">
        <v>0</v>
      </c>
      <c r="J434" t="n">
        <v>0</v>
      </c>
      <c r="K434" t="n">
        <v>0</v>
      </c>
      <c r="L434" t="n">
        <v>0</v>
      </c>
      <c r="M434" t="n">
        <v>0</v>
      </c>
      <c r="N434" t="n">
        <v>0</v>
      </c>
      <c r="O434" t="n">
        <v>0</v>
      </c>
      <c r="P434" t="n">
        <v>0</v>
      </c>
      <c r="Q434" t="n">
        <v>0</v>
      </c>
      <c r="R434" s="2" t="inlineStr"/>
    </row>
    <row r="435" ht="15" customHeight="1">
      <c r="A435" t="inlineStr">
        <is>
          <t>A 66367-2018</t>
        </is>
      </c>
      <c r="B435" s="1" t="n">
        <v>43436</v>
      </c>
      <c r="C435" s="1" t="n">
        <v>45179</v>
      </c>
      <c r="D435" t="inlineStr">
        <is>
          <t>SKÅNE LÄN</t>
        </is>
      </c>
      <c r="E435" t="inlineStr">
        <is>
          <t>HÄSSLEHOLM</t>
        </is>
      </c>
      <c r="G435" t="n">
        <v>1.2</v>
      </c>
      <c r="H435" t="n">
        <v>0</v>
      </c>
      <c r="I435" t="n">
        <v>0</v>
      </c>
      <c r="J435" t="n">
        <v>0</v>
      </c>
      <c r="K435" t="n">
        <v>0</v>
      </c>
      <c r="L435" t="n">
        <v>0</v>
      </c>
      <c r="M435" t="n">
        <v>0</v>
      </c>
      <c r="N435" t="n">
        <v>0</v>
      </c>
      <c r="O435" t="n">
        <v>0</v>
      </c>
      <c r="P435" t="n">
        <v>0</v>
      </c>
      <c r="Q435" t="n">
        <v>0</v>
      </c>
      <c r="R435" s="2" t="inlineStr"/>
    </row>
    <row r="436" ht="15" customHeight="1">
      <c r="A436" t="inlineStr">
        <is>
          <t>A 66366-2018</t>
        </is>
      </c>
      <c r="B436" s="1" t="n">
        <v>43436</v>
      </c>
      <c r="C436" s="1" t="n">
        <v>45179</v>
      </c>
      <c r="D436" t="inlineStr">
        <is>
          <t>SKÅNE LÄN</t>
        </is>
      </c>
      <c r="E436" t="inlineStr">
        <is>
          <t>HÄSSLEHOLM</t>
        </is>
      </c>
      <c r="G436" t="n">
        <v>5.4</v>
      </c>
      <c r="H436" t="n">
        <v>0</v>
      </c>
      <c r="I436" t="n">
        <v>0</v>
      </c>
      <c r="J436" t="n">
        <v>0</v>
      </c>
      <c r="K436" t="n">
        <v>0</v>
      </c>
      <c r="L436" t="n">
        <v>0</v>
      </c>
      <c r="M436" t="n">
        <v>0</v>
      </c>
      <c r="N436" t="n">
        <v>0</v>
      </c>
      <c r="O436" t="n">
        <v>0</v>
      </c>
      <c r="P436" t="n">
        <v>0</v>
      </c>
      <c r="Q436" t="n">
        <v>0</v>
      </c>
      <c r="R436" s="2" t="inlineStr"/>
    </row>
    <row r="437" ht="15" customHeight="1">
      <c r="A437" t="inlineStr">
        <is>
          <t>A 66508-2018</t>
        </is>
      </c>
      <c r="B437" s="1" t="n">
        <v>43437</v>
      </c>
      <c r="C437" s="1" t="n">
        <v>45179</v>
      </c>
      <c r="D437" t="inlineStr">
        <is>
          <t>SKÅNE LÄN</t>
        </is>
      </c>
      <c r="E437" t="inlineStr">
        <is>
          <t>HÖÖR</t>
        </is>
      </c>
      <c r="G437" t="n">
        <v>2.3</v>
      </c>
      <c r="H437" t="n">
        <v>0</v>
      </c>
      <c r="I437" t="n">
        <v>0</v>
      </c>
      <c r="J437" t="n">
        <v>0</v>
      </c>
      <c r="K437" t="n">
        <v>0</v>
      </c>
      <c r="L437" t="n">
        <v>0</v>
      </c>
      <c r="M437" t="n">
        <v>0</v>
      </c>
      <c r="N437" t="n">
        <v>0</v>
      </c>
      <c r="O437" t="n">
        <v>0</v>
      </c>
      <c r="P437" t="n">
        <v>0</v>
      </c>
      <c r="Q437" t="n">
        <v>0</v>
      </c>
      <c r="R437" s="2" t="inlineStr"/>
    </row>
    <row r="438" ht="15" customHeight="1">
      <c r="A438" t="inlineStr">
        <is>
          <t>A 66562-2018</t>
        </is>
      </c>
      <c r="B438" s="1" t="n">
        <v>43437</v>
      </c>
      <c r="C438" s="1" t="n">
        <v>45179</v>
      </c>
      <c r="D438" t="inlineStr">
        <is>
          <t>SKÅNE LÄN</t>
        </is>
      </c>
      <c r="E438" t="inlineStr">
        <is>
          <t>KLIPPAN</t>
        </is>
      </c>
      <c r="G438" t="n">
        <v>6.2</v>
      </c>
      <c r="H438" t="n">
        <v>0</v>
      </c>
      <c r="I438" t="n">
        <v>0</v>
      </c>
      <c r="J438" t="n">
        <v>0</v>
      </c>
      <c r="K438" t="n">
        <v>0</v>
      </c>
      <c r="L438" t="n">
        <v>0</v>
      </c>
      <c r="M438" t="n">
        <v>0</v>
      </c>
      <c r="N438" t="n">
        <v>0</v>
      </c>
      <c r="O438" t="n">
        <v>0</v>
      </c>
      <c r="P438" t="n">
        <v>0</v>
      </c>
      <c r="Q438" t="n">
        <v>0</v>
      </c>
      <c r="R438" s="2" t="inlineStr"/>
    </row>
    <row r="439" ht="15" customHeight="1">
      <c r="A439" t="inlineStr">
        <is>
          <t>A 66669-2018</t>
        </is>
      </c>
      <c r="B439" s="1" t="n">
        <v>43437</v>
      </c>
      <c r="C439" s="1" t="n">
        <v>45179</v>
      </c>
      <c r="D439" t="inlineStr">
        <is>
          <t>SKÅNE LÄN</t>
        </is>
      </c>
      <c r="E439" t="inlineStr">
        <is>
          <t>HÖRBY</t>
        </is>
      </c>
      <c r="G439" t="n">
        <v>2.8</v>
      </c>
      <c r="H439" t="n">
        <v>0</v>
      </c>
      <c r="I439" t="n">
        <v>0</v>
      </c>
      <c r="J439" t="n">
        <v>0</v>
      </c>
      <c r="K439" t="n">
        <v>0</v>
      </c>
      <c r="L439" t="n">
        <v>0</v>
      </c>
      <c r="M439" t="n">
        <v>0</v>
      </c>
      <c r="N439" t="n">
        <v>0</v>
      </c>
      <c r="O439" t="n">
        <v>0</v>
      </c>
      <c r="P439" t="n">
        <v>0</v>
      </c>
      <c r="Q439" t="n">
        <v>0</v>
      </c>
      <c r="R439" s="2" t="inlineStr"/>
    </row>
    <row r="440" ht="15" customHeight="1">
      <c r="A440" t="inlineStr">
        <is>
          <t>A 66478-2018</t>
        </is>
      </c>
      <c r="B440" s="1" t="n">
        <v>43437</v>
      </c>
      <c r="C440" s="1" t="n">
        <v>45179</v>
      </c>
      <c r="D440" t="inlineStr">
        <is>
          <t>SKÅNE LÄN</t>
        </is>
      </c>
      <c r="E440" t="inlineStr">
        <is>
          <t>KLIPPAN</t>
        </is>
      </c>
      <c r="G440" t="n">
        <v>5.4</v>
      </c>
      <c r="H440" t="n">
        <v>0</v>
      </c>
      <c r="I440" t="n">
        <v>0</v>
      </c>
      <c r="J440" t="n">
        <v>0</v>
      </c>
      <c r="K440" t="n">
        <v>0</v>
      </c>
      <c r="L440" t="n">
        <v>0</v>
      </c>
      <c r="M440" t="n">
        <v>0</v>
      </c>
      <c r="N440" t="n">
        <v>0</v>
      </c>
      <c r="O440" t="n">
        <v>0</v>
      </c>
      <c r="P440" t="n">
        <v>0</v>
      </c>
      <c r="Q440" t="n">
        <v>0</v>
      </c>
      <c r="R440" s="2" t="inlineStr"/>
    </row>
    <row r="441" ht="15" customHeight="1">
      <c r="A441" t="inlineStr">
        <is>
          <t>A 66733-2018</t>
        </is>
      </c>
      <c r="B441" s="1" t="n">
        <v>43437</v>
      </c>
      <c r="C441" s="1" t="n">
        <v>45179</v>
      </c>
      <c r="D441" t="inlineStr">
        <is>
          <t>SKÅNE LÄN</t>
        </is>
      </c>
      <c r="E441" t="inlineStr">
        <is>
          <t>HÖRBY</t>
        </is>
      </c>
      <c r="G441" t="n">
        <v>0.6</v>
      </c>
      <c r="H441" t="n">
        <v>0</v>
      </c>
      <c r="I441" t="n">
        <v>0</v>
      </c>
      <c r="J441" t="n">
        <v>0</v>
      </c>
      <c r="K441" t="n">
        <v>0</v>
      </c>
      <c r="L441" t="n">
        <v>0</v>
      </c>
      <c r="M441" t="n">
        <v>0</v>
      </c>
      <c r="N441" t="n">
        <v>0</v>
      </c>
      <c r="O441" t="n">
        <v>0</v>
      </c>
      <c r="P441" t="n">
        <v>0</v>
      </c>
      <c r="Q441" t="n">
        <v>0</v>
      </c>
      <c r="R441" s="2" t="inlineStr"/>
    </row>
    <row r="442" ht="15" customHeight="1">
      <c r="A442" t="inlineStr">
        <is>
          <t>A 68146-2018</t>
        </is>
      </c>
      <c r="B442" s="1" t="n">
        <v>43437</v>
      </c>
      <c r="C442" s="1" t="n">
        <v>45179</v>
      </c>
      <c r="D442" t="inlineStr">
        <is>
          <t>SKÅNE LÄN</t>
        </is>
      </c>
      <c r="E442" t="inlineStr">
        <is>
          <t>PERSTORP</t>
        </is>
      </c>
      <c r="G442" t="n">
        <v>1.3</v>
      </c>
      <c r="H442" t="n">
        <v>0</v>
      </c>
      <c r="I442" t="n">
        <v>0</v>
      </c>
      <c r="J442" t="n">
        <v>0</v>
      </c>
      <c r="K442" t="n">
        <v>0</v>
      </c>
      <c r="L442" t="n">
        <v>0</v>
      </c>
      <c r="M442" t="n">
        <v>0</v>
      </c>
      <c r="N442" t="n">
        <v>0</v>
      </c>
      <c r="O442" t="n">
        <v>0</v>
      </c>
      <c r="P442" t="n">
        <v>0</v>
      </c>
      <c r="Q442" t="n">
        <v>0</v>
      </c>
      <c r="R442" s="2" t="inlineStr"/>
    </row>
    <row r="443" ht="15" customHeight="1">
      <c r="A443" t="inlineStr">
        <is>
          <t>A 66454-2018</t>
        </is>
      </c>
      <c r="B443" s="1" t="n">
        <v>43437</v>
      </c>
      <c r="C443" s="1" t="n">
        <v>45179</v>
      </c>
      <c r="D443" t="inlineStr">
        <is>
          <t>SKÅNE LÄN</t>
        </is>
      </c>
      <c r="E443" t="inlineStr">
        <is>
          <t>KLIPPAN</t>
        </is>
      </c>
      <c r="G443" t="n">
        <v>0.5</v>
      </c>
      <c r="H443" t="n">
        <v>0</v>
      </c>
      <c r="I443" t="n">
        <v>0</v>
      </c>
      <c r="J443" t="n">
        <v>0</v>
      </c>
      <c r="K443" t="n">
        <v>0</v>
      </c>
      <c r="L443" t="n">
        <v>0</v>
      </c>
      <c r="M443" t="n">
        <v>0</v>
      </c>
      <c r="N443" t="n">
        <v>0</v>
      </c>
      <c r="O443" t="n">
        <v>0</v>
      </c>
      <c r="P443" t="n">
        <v>0</v>
      </c>
      <c r="Q443" t="n">
        <v>0</v>
      </c>
      <c r="R443" s="2" t="inlineStr"/>
    </row>
    <row r="444" ht="15" customHeight="1">
      <c r="A444" t="inlineStr">
        <is>
          <t>A 67145-2018</t>
        </is>
      </c>
      <c r="B444" s="1" t="n">
        <v>43438</v>
      </c>
      <c r="C444" s="1" t="n">
        <v>45179</v>
      </c>
      <c r="D444" t="inlineStr">
        <is>
          <t>SKÅNE LÄN</t>
        </is>
      </c>
      <c r="E444" t="inlineStr">
        <is>
          <t>HÄSSLEHOLM</t>
        </is>
      </c>
      <c r="F444" t="inlineStr">
        <is>
          <t>Kommuner</t>
        </is>
      </c>
      <c r="G444" t="n">
        <v>3.9</v>
      </c>
      <c r="H444" t="n">
        <v>0</v>
      </c>
      <c r="I444" t="n">
        <v>0</v>
      </c>
      <c r="J444" t="n">
        <v>0</v>
      </c>
      <c r="K444" t="n">
        <v>0</v>
      </c>
      <c r="L444" t="n">
        <v>0</v>
      </c>
      <c r="M444" t="n">
        <v>0</v>
      </c>
      <c r="N444" t="n">
        <v>0</v>
      </c>
      <c r="O444" t="n">
        <v>0</v>
      </c>
      <c r="P444" t="n">
        <v>0</v>
      </c>
      <c r="Q444" t="n">
        <v>0</v>
      </c>
      <c r="R444" s="2" t="inlineStr"/>
    </row>
    <row r="445" ht="15" customHeight="1">
      <c r="A445" t="inlineStr">
        <is>
          <t>A 67064-2018</t>
        </is>
      </c>
      <c r="B445" s="1" t="n">
        <v>43438</v>
      </c>
      <c r="C445" s="1" t="n">
        <v>45179</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67417-2018</t>
        </is>
      </c>
      <c r="B446" s="1" t="n">
        <v>43439</v>
      </c>
      <c r="C446" s="1" t="n">
        <v>45179</v>
      </c>
      <c r="D446" t="inlineStr">
        <is>
          <t>SKÅNE LÄN</t>
        </is>
      </c>
      <c r="E446" t="inlineStr">
        <is>
          <t>HÄSSLEHOLM</t>
        </is>
      </c>
      <c r="G446" t="n">
        <v>3.9</v>
      </c>
      <c r="H446" t="n">
        <v>0</v>
      </c>
      <c r="I446" t="n">
        <v>0</v>
      </c>
      <c r="J446" t="n">
        <v>0</v>
      </c>
      <c r="K446" t="n">
        <v>0</v>
      </c>
      <c r="L446" t="n">
        <v>0</v>
      </c>
      <c r="M446" t="n">
        <v>0</v>
      </c>
      <c r="N446" t="n">
        <v>0</v>
      </c>
      <c r="O446" t="n">
        <v>0</v>
      </c>
      <c r="P446" t="n">
        <v>0</v>
      </c>
      <c r="Q446" t="n">
        <v>0</v>
      </c>
      <c r="R446" s="2" t="inlineStr"/>
    </row>
    <row r="447" ht="15" customHeight="1">
      <c r="A447" t="inlineStr">
        <is>
          <t>A 67503-2018</t>
        </is>
      </c>
      <c r="B447" s="1" t="n">
        <v>43439</v>
      </c>
      <c r="C447" s="1" t="n">
        <v>45179</v>
      </c>
      <c r="D447" t="inlineStr">
        <is>
          <t>SKÅNE LÄN</t>
        </is>
      </c>
      <c r="E447" t="inlineStr">
        <is>
          <t>HÄSSLEHOLM</t>
        </is>
      </c>
      <c r="G447" t="n">
        <v>0.9</v>
      </c>
      <c r="H447" t="n">
        <v>0</v>
      </c>
      <c r="I447" t="n">
        <v>0</v>
      </c>
      <c r="J447" t="n">
        <v>0</v>
      </c>
      <c r="K447" t="n">
        <v>0</v>
      </c>
      <c r="L447" t="n">
        <v>0</v>
      </c>
      <c r="M447" t="n">
        <v>0</v>
      </c>
      <c r="N447" t="n">
        <v>0</v>
      </c>
      <c r="O447" t="n">
        <v>0</v>
      </c>
      <c r="P447" t="n">
        <v>0</v>
      </c>
      <c r="Q447" t="n">
        <v>0</v>
      </c>
      <c r="R447" s="2" t="inlineStr"/>
    </row>
    <row r="448" ht="15" customHeight="1">
      <c r="A448" t="inlineStr">
        <is>
          <t>A 67565-2018</t>
        </is>
      </c>
      <c r="B448" s="1" t="n">
        <v>43439</v>
      </c>
      <c r="C448" s="1" t="n">
        <v>45179</v>
      </c>
      <c r="D448" t="inlineStr">
        <is>
          <t>SKÅNE LÄN</t>
        </is>
      </c>
      <c r="E448" t="inlineStr">
        <is>
          <t>SVEDALA</t>
        </is>
      </c>
      <c r="G448" t="n">
        <v>1.4</v>
      </c>
      <c r="H448" t="n">
        <v>0</v>
      </c>
      <c r="I448" t="n">
        <v>0</v>
      </c>
      <c r="J448" t="n">
        <v>0</v>
      </c>
      <c r="K448" t="n">
        <v>0</v>
      </c>
      <c r="L448" t="n">
        <v>0</v>
      </c>
      <c r="M448" t="n">
        <v>0</v>
      </c>
      <c r="N448" t="n">
        <v>0</v>
      </c>
      <c r="O448" t="n">
        <v>0</v>
      </c>
      <c r="P448" t="n">
        <v>0</v>
      </c>
      <c r="Q448" t="n">
        <v>0</v>
      </c>
      <c r="R448" s="2" t="inlineStr"/>
    </row>
    <row r="449" ht="15" customHeight="1">
      <c r="A449" t="inlineStr">
        <is>
          <t>A 68763-2018</t>
        </is>
      </c>
      <c r="B449" s="1" t="n">
        <v>43439</v>
      </c>
      <c r="C449" s="1" t="n">
        <v>45179</v>
      </c>
      <c r="D449" t="inlineStr">
        <is>
          <t>SKÅNE LÄN</t>
        </is>
      </c>
      <c r="E449" t="inlineStr">
        <is>
          <t>HÄSSLEHOLM</t>
        </is>
      </c>
      <c r="G449" t="n">
        <v>0.2</v>
      </c>
      <c r="H449" t="n">
        <v>0</v>
      </c>
      <c r="I449" t="n">
        <v>0</v>
      </c>
      <c r="J449" t="n">
        <v>0</v>
      </c>
      <c r="K449" t="n">
        <v>0</v>
      </c>
      <c r="L449" t="n">
        <v>0</v>
      </c>
      <c r="M449" t="n">
        <v>0</v>
      </c>
      <c r="N449" t="n">
        <v>0</v>
      </c>
      <c r="O449" t="n">
        <v>0</v>
      </c>
      <c r="P449" t="n">
        <v>0</v>
      </c>
      <c r="Q449" t="n">
        <v>0</v>
      </c>
      <c r="R449" s="2" t="inlineStr"/>
    </row>
    <row r="450" ht="15" customHeight="1">
      <c r="A450" t="inlineStr">
        <is>
          <t>A 67564-2018</t>
        </is>
      </c>
      <c r="B450" s="1" t="n">
        <v>43439</v>
      </c>
      <c r="C450" s="1" t="n">
        <v>45179</v>
      </c>
      <c r="D450" t="inlineStr">
        <is>
          <t>SKÅNE LÄN</t>
        </is>
      </c>
      <c r="E450" t="inlineStr">
        <is>
          <t>LUND</t>
        </is>
      </c>
      <c r="G450" t="n">
        <v>0.5</v>
      </c>
      <c r="H450" t="n">
        <v>0</v>
      </c>
      <c r="I450" t="n">
        <v>0</v>
      </c>
      <c r="J450" t="n">
        <v>0</v>
      </c>
      <c r="K450" t="n">
        <v>0</v>
      </c>
      <c r="L450" t="n">
        <v>0</v>
      </c>
      <c r="M450" t="n">
        <v>0</v>
      </c>
      <c r="N450" t="n">
        <v>0</v>
      </c>
      <c r="O450" t="n">
        <v>0</v>
      </c>
      <c r="P450" t="n">
        <v>0</v>
      </c>
      <c r="Q450" t="n">
        <v>0</v>
      </c>
      <c r="R450" s="2" t="inlineStr"/>
    </row>
    <row r="451" ht="15" customHeight="1">
      <c r="A451" t="inlineStr">
        <is>
          <t>A 68746-2018</t>
        </is>
      </c>
      <c r="B451" s="1" t="n">
        <v>43439</v>
      </c>
      <c r="C451" s="1" t="n">
        <v>45179</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67563-2018</t>
        </is>
      </c>
      <c r="B452" s="1" t="n">
        <v>43439</v>
      </c>
      <c r="C452" s="1" t="n">
        <v>45179</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68461-2018</t>
        </is>
      </c>
      <c r="B453" s="1" t="n">
        <v>43439</v>
      </c>
      <c r="C453" s="1" t="n">
        <v>45179</v>
      </c>
      <c r="D453" t="inlineStr">
        <is>
          <t>SKÅNE LÄN</t>
        </is>
      </c>
      <c r="E453" t="inlineStr">
        <is>
          <t>HÖÖR</t>
        </is>
      </c>
      <c r="G453" t="n">
        <v>6.8</v>
      </c>
      <c r="H453" t="n">
        <v>0</v>
      </c>
      <c r="I453" t="n">
        <v>0</v>
      </c>
      <c r="J453" t="n">
        <v>0</v>
      </c>
      <c r="K453" t="n">
        <v>0</v>
      </c>
      <c r="L453" t="n">
        <v>0</v>
      </c>
      <c r="M453" t="n">
        <v>0</v>
      </c>
      <c r="N453" t="n">
        <v>0</v>
      </c>
      <c r="O453" t="n">
        <v>0</v>
      </c>
      <c r="P453" t="n">
        <v>0</v>
      </c>
      <c r="Q453" t="n">
        <v>0</v>
      </c>
      <c r="R453" s="2" t="inlineStr"/>
    </row>
    <row r="454" ht="15" customHeight="1">
      <c r="A454" t="inlineStr">
        <is>
          <t>A 67837-2018</t>
        </is>
      </c>
      <c r="B454" s="1" t="n">
        <v>43440</v>
      </c>
      <c r="C454" s="1" t="n">
        <v>45179</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67850-2018</t>
        </is>
      </c>
      <c r="B455" s="1" t="n">
        <v>43440</v>
      </c>
      <c r="C455" s="1" t="n">
        <v>45179</v>
      </c>
      <c r="D455" t="inlineStr">
        <is>
          <t>SKÅNE LÄN</t>
        </is>
      </c>
      <c r="E455" t="inlineStr">
        <is>
          <t>SVALÖV</t>
        </is>
      </c>
      <c r="G455" t="n">
        <v>6.8</v>
      </c>
      <c r="H455" t="n">
        <v>0</v>
      </c>
      <c r="I455" t="n">
        <v>0</v>
      </c>
      <c r="J455" t="n">
        <v>0</v>
      </c>
      <c r="K455" t="n">
        <v>0</v>
      </c>
      <c r="L455" t="n">
        <v>0</v>
      </c>
      <c r="M455" t="n">
        <v>0</v>
      </c>
      <c r="N455" t="n">
        <v>0</v>
      </c>
      <c r="O455" t="n">
        <v>0</v>
      </c>
      <c r="P455" t="n">
        <v>0</v>
      </c>
      <c r="Q455" t="n">
        <v>0</v>
      </c>
      <c r="R455" s="2" t="inlineStr"/>
    </row>
    <row r="456" ht="15" customHeight="1">
      <c r="A456" t="inlineStr">
        <is>
          <t>A 67990-2018</t>
        </is>
      </c>
      <c r="B456" s="1" t="n">
        <v>43440</v>
      </c>
      <c r="C456" s="1" t="n">
        <v>45179</v>
      </c>
      <c r="D456" t="inlineStr">
        <is>
          <t>SKÅNE LÄN</t>
        </is>
      </c>
      <c r="E456" t="inlineStr">
        <is>
          <t>KRISTIANSTAD</t>
        </is>
      </c>
      <c r="G456" t="n">
        <v>3.4</v>
      </c>
      <c r="H456" t="n">
        <v>0</v>
      </c>
      <c r="I456" t="n">
        <v>0</v>
      </c>
      <c r="J456" t="n">
        <v>0</v>
      </c>
      <c r="K456" t="n">
        <v>0</v>
      </c>
      <c r="L456" t="n">
        <v>0</v>
      </c>
      <c r="M456" t="n">
        <v>0</v>
      </c>
      <c r="N456" t="n">
        <v>0</v>
      </c>
      <c r="O456" t="n">
        <v>0</v>
      </c>
      <c r="P456" t="n">
        <v>0</v>
      </c>
      <c r="Q456" t="n">
        <v>0</v>
      </c>
      <c r="R456" s="2" t="inlineStr"/>
    </row>
    <row r="457" ht="15" customHeight="1">
      <c r="A457" t="inlineStr">
        <is>
          <t>A 67630-2018</t>
        </is>
      </c>
      <c r="B457" s="1" t="n">
        <v>43440</v>
      </c>
      <c r="C457" s="1" t="n">
        <v>45179</v>
      </c>
      <c r="D457" t="inlineStr">
        <is>
          <t>SKÅNE LÄN</t>
        </is>
      </c>
      <c r="E457" t="inlineStr">
        <is>
          <t>HÄSSLEHOLM</t>
        </is>
      </c>
      <c r="G457" t="n">
        <v>5.1</v>
      </c>
      <c r="H457" t="n">
        <v>0</v>
      </c>
      <c r="I457" t="n">
        <v>0</v>
      </c>
      <c r="J457" t="n">
        <v>0</v>
      </c>
      <c r="K457" t="n">
        <v>0</v>
      </c>
      <c r="L457" t="n">
        <v>0</v>
      </c>
      <c r="M457" t="n">
        <v>0</v>
      </c>
      <c r="N457" t="n">
        <v>0</v>
      </c>
      <c r="O457" t="n">
        <v>0</v>
      </c>
      <c r="P457" t="n">
        <v>0</v>
      </c>
      <c r="Q457" t="n">
        <v>0</v>
      </c>
      <c r="R457" s="2" t="inlineStr"/>
    </row>
    <row r="458" ht="15" customHeight="1">
      <c r="A458" t="inlineStr">
        <is>
          <t>A 67912-2018</t>
        </is>
      </c>
      <c r="B458" s="1" t="n">
        <v>43440</v>
      </c>
      <c r="C458" s="1" t="n">
        <v>45179</v>
      </c>
      <c r="D458" t="inlineStr">
        <is>
          <t>SKÅNE LÄN</t>
        </is>
      </c>
      <c r="E458" t="inlineStr">
        <is>
          <t>ÖSTRA GÖINGE</t>
        </is>
      </c>
      <c r="G458" t="n">
        <v>1.5</v>
      </c>
      <c r="H458" t="n">
        <v>0</v>
      </c>
      <c r="I458" t="n">
        <v>0</v>
      </c>
      <c r="J458" t="n">
        <v>0</v>
      </c>
      <c r="K458" t="n">
        <v>0</v>
      </c>
      <c r="L458" t="n">
        <v>0</v>
      </c>
      <c r="M458" t="n">
        <v>0</v>
      </c>
      <c r="N458" t="n">
        <v>0</v>
      </c>
      <c r="O458" t="n">
        <v>0</v>
      </c>
      <c r="P458" t="n">
        <v>0</v>
      </c>
      <c r="Q458" t="n">
        <v>0</v>
      </c>
      <c r="R458" s="2" t="inlineStr"/>
    </row>
    <row r="459" ht="15" customHeight="1">
      <c r="A459" t="inlineStr">
        <is>
          <t>A 67989-2018</t>
        </is>
      </c>
      <c r="B459" s="1" t="n">
        <v>43440</v>
      </c>
      <c r="C459" s="1" t="n">
        <v>45179</v>
      </c>
      <c r="D459" t="inlineStr">
        <is>
          <t>SKÅNE LÄN</t>
        </is>
      </c>
      <c r="E459" t="inlineStr">
        <is>
          <t>KRISTIANSTAD</t>
        </is>
      </c>
      <c r="G459" t="n">
        <v>2.3</v>
      </c>
      <c r="H459" t="n">
        <v>0</v>
      </c>
      <c r="I459" t="n">
        <v>0</v>
      </c>
      <c r="J459" t="n">
        <v>0</v>
      </c>
      <c r="K459" t="n">
        <v>0</v>
      </c>
      <c r="L459" t="n">
        <v>0</v>
      </c>
      <c r="M459" t="n">
        <v>0</v>
      </c>
      <c r="N459" t="n">
        <v>0</v>
      </c>
      <c r="O459" t="n">
        <v>0</v>
      </c>
      <c r="P459" t="n">
        <v>0</v>
      </c>
      <c r="Q459" t="n">
        <v>0</v>
      </c>
      <c r="R459" s="2" t="inlineStr"/>
    </row>
    <row r="460" ht="15" customHeight="1">
      <c r="A460" t="inlineStr">
        <is>
          <t>A 67773-2018</t>
        </is>
      </c>
      <c r="B460" s="1" t="n">
        <v>43440</v>
      </c>
      <c r="C460" s="1" t="n">
        <v>45179</v>
      </c>
      <c r="D460" t="inlineStr">
        <is>
          <t>SKÅNE LÄN</t>
        </is>
      </c>
      <c r="E460" t="inlineStr">
        <is>
          <t>KRISTIANSTAD</t>
        </is>
      </c>
      <c r="G460" t="n">
        <v>3.4</v>
      </c>
      <c r="H460" t="n">
        <v>0</v>
      </c>
      <c r="I460" t="n">
        <v>0</v>
      </c>
      <c r="J460" t="n">
        <v>0</v>
      </c>
      <c r="K460" t="n">
        <v>0</v>
      </c>
      <c r="L460" t="n">
        <v>0</v>
      </c>
      <c r="M460" t="n">
        <v>0</v>
      </c>
      <c r="N460" t="n">
        <v>0</v>
      </c>
      <c r="O460" t="n">
        <v>0</v>
      </c>
      <c r="P460" t="n">
        <v>0</v>
      </c>
      <c r="Q460" t="n">
        <v>0</v>
      </c>
      <c r="R460" s="2" t="inlineStr"/>
    </row>
    <row r="461" ht="15" customHeight="1">
      <c r="A461" t="inlineStr">
        <is>
          <t>A 67840-2018</t>
        </is>
      </c>
      <c r="B461" s="1" t="n">
        <v>43440</v>
      </c>
      <c r="C461" s="1" t="n">
        <v>45179</v>
      </c>
      <c r="D461" t="inlineStr">
        <is>
          <t>SKÅNE LÄN</t>
        </is>
      </c>
      <c r="E461" t="inlineStr">
        <is>
          <t>HÄSSLEHOLM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67897-2018</t>
        </is>
      </c>
      <c r="B462" s="1" t="n">
        <v>43440</v>
      </c>
      <c r="C462" s="1" t="n">
        <v>45179</v>
      </c>
      <c r="D462" t="inlineStr">
        <is>
          <t>SKÅNE LÄN</t>
        </is>
      </c>
      <c r="E462" t="inlineStr">
        <is>
          <t>ÖSTRA GÖINGE</t>
        </is>
      </c>
      <c r="G462" t="n">
        <v>0.5</v>
      </c>
      <c r="H462" t="n">
        <v>0</v>
      </c>
      <c r="I462" t="n">
        <v>0</v>
      </c>
      <c r="J462" t="n">
        <v>0</v>
      </c>
      <c r="K462" t="n">
        <v>0</v>
      </c>
      <c r="L462" t="n">
        <v>0</v>
      </c>
      <c r="M462" t="n">
        <v>0</v>
      </c>
      <c r="N462" t="n">
        <v>0</v>
      </c>
      <c r="O462" t="n">
        <v>0</v>
      </c>
      <c r="P462" t="n">
        <v>0</v>
      </c>
      <c r="Q462" t="n">
        <v>0</v>
      </c>
      <c r="R462" s="2" t="inlineStr"/>
    </row>
    <row r="463" ht="15" customHeight="1">
      <c r="A463" t="inlineStr">
        <is>
          <t>A 67991-2018</t>
        </is>
      </c>
      <c r="B463" s="1" t="n">
        <v>43440</v>
      </c>
      <c r="C463" s="1" t="n">
        <v>45179</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67846-2018</t>
        </is>
      </c>
      <c r="B464" s="1" t="n">
        <v>43440</v>
      </c>
      <c r="C464" s="1" t="n">
        <v>45179</v>
      </c>
      <c r="D464" t="inlineStr">
        <is>
          <t>SKÅNE LÄN</t>
        </is>
      </c>
      <c r="E464" t="inlineStr">
        <is>
          <t>SVALÖV</t>
        </is>
      </c>
      <c r="G464" t="n">
        <v>6.2</v>
      </c>
      <c r="H464" t="n">
        <v>0</v>
      </c>
      <c r="I464" t="n">
        <v>0</v>
      </c>
      <c r="J464" t="n">
        <v>0</v>
      </c>
      <c r="K464" t="n">
        <v>0</v>
      </c>
      <c r="L464" t="n">
        <v>0</v>
      </c>
      <c r="M464" t="n">
        <v>0</v>
      </c>
      <c r="N464" t="n">
        <v>0</v>
      </c>
      <c r="O464" t="n">
        <v>0</v>
      </c>
      <c r="P464" t="n">
        <v>0</v>
      </c>
      <c r="Q464" t="n">
        <v>0</v>
      </c>
      <c r="R464" s="2" t="inlineStr"/>
    </row>
    <row r="465" ht="15" customHeight="1">
      <c r="A465" t="inlineStr">
        <is>
          <t>A 67947-2018</t>
        </is>
      </c>
      <c r="B465" s="1" t="n">
        <v>43440</v>
      </c>
      <c r="C465" s="1" t="n">
        <v>45179</v>
      </c>
      <c r="D465" t="inlineStr">
        <is>
          <t>SKÅNE LÄN</t>
        </is>
      </c>
      <c r="E465" t="inlineStr">
        <is>
          <t>OSBY</t>
        </is>
      </c>
      <c r="G465" t="n">
        <v>1.2</v>
      </c>
      <c r="H465" t="n">
        <v>0</v>
      </c>
      <c r="I465" t="n">
        <v>0</v>
      </c>
      <c r="J465" t="n">
        <v>0</v>
      </c>
      <c r="K465" t="n">
        <v>0</v>
      </c>
      <c r="L465" t="n">
        <v>0</v>
      </c>
      <c r="M465" t="n">
        <v>0</v>
      </c>
      <c r="N465" t="n">
        <v>0</v>
      </c>
      <c r="O465" t="n">
        <v>0</v>
      </c>
      <c r="P465" t="n">
        <v>0</v>
      </c>
      <c r="Q465" t="n">
        <v>0</v>
      </c>
      <c r="R465" s="2" t="inlineStr"/>
    </row>
    <row r="466" ht="15" customHeight="1">
      <c r="A466" t="inlineStr">
        <is>
          <t>A 68118-2018</t>
        </is>
      </c>
      <c r="B466" s="1" t="n">
        <v>43441</v>
      </c>
      <c r="C466" s="1" t="n">
        <v>45179</v>
      </c>
      <c r="D466" t="inlineStr">
        <is>
          <t>SKÅNE LÄN</t>
        </is>
      </c>
      <c r="E466" t="inlineStr">
        <is>
          <t>LUND</t>
        </is>
      </c>
      <c r="G466" t="n">
        <v>0.5</v>
      </c>
      <c r="H466" t="n">
        <v>0</v>
      </c>
      <c r="I466" t="n">
        <v>0</v>
      </c>
      <c r="J466" t="n">
        <v>0</v>
      </c>
      <c r="K466" t="n">
        <v>0</v>
      </c>
      <c r="L466" t="n">
        <v>0</v>
      </c>
      <c r="M466" t="n">
        <v>0</v>
      </c>
      <c r="N466" t="n">
        <v>0</v>
      </c>
      <c r="O466" t="n">
        <v>0</v>
      </c>
      <c r="P466" t="n">
        <v>0</v>
      </c>
      <c r="Q466" t="n">
        <v>0</v>
      </c>
      <c r="R466" s="2" t="inlineStr"/>
    </row>
    <row r="467" ht="15" customHeight="1">
      <c r="A467" t="inlineStr">
        <is>
          <t>A 68947-2018</t>
        </is>
      </c>
      <c r="B467" s="1" t="n">
        <v>43441</v>
      </c>
      <c r="C467" s="1" t="n">
        <v>45179</v>
      </c>
      <c r="D467" t="inlineStr">
        <is>
          <t>SKÅNE LÄN</t>
        </is>
      </c>
      <c r="E467" t="inlineStr">
        <is>
          <t>HÖÖR</t>
        </is>
      </c>
      <c r="G467" t="n">
        <v>1.2</v>
      </c>
      <c r="H467" t="n">
        <v>0</v>
      </c>
      <c r="I467" t="n">
        <v>0</v>
      </c>
      <c r="J467" t="n">
        <v>0</v>
      </c>
      <c r="K467" t="n">
        <v>0</v>
      </c>
      <c r="L467" t="n">
        <v>0</v>
      </c>
      <c r="M467" t="n">
        <v>0</v>
      </c>
      <c r="N467" t="n">
        <v>0</v>
      </c>
      <c r="O467" t="n">
        <v>0</v>
      </c>
      <c r="P467" t="n">
        <v>0</v>
      </c>
      <c r="Q467" t="n">
        <v>0</v>
      </c>
      <c r="R467" s="2" t="inlineStr"/>
    </row>
    <row r="468" ht="15" customHeight="1">
      <c r="A468" t="inlineStr">
        <is>
          <t>A 69152-2018</t>
        </is>
      </c>
      <c r="B468" s="1" t="n">
        <v>43441</v>
      </c>
      <c r="C468" s="1" t="n">
        <v>45179</v>
      </c>
      <c r="D468" t="inlineStr">
        <is>
          <t>SKÅNE LÄN</t>
        </is>
      </c>
      <c r="E468" t="inlineStr">
        <is>
          <t>SIMRISHAMN</t>
        </is>
      </c>
      <c r="G468" t="n">
        <v>0.9</v>
      </c>
      <c r="H468" t="n">
        <v>0</v>
      </c>
      <c r="I468" t="n">
        <v>0</v>
      </c>
      <c r="J468" t="n">
        <v>0</v>
      </c>
      <c r="K468" t="n">
        <v>0</v>
      </c>
      <c r="L468" t="n">
        <v>0</v>
      </c>
      <c r="M468" t="n">
        <v>0</v>
      </c>
      <c r="N468" t="n">
        <v>0</v>
      </c>
      <c r="O468" t="n">
        <v>0</v>
      </c>
      <c r="P468" t="n">
        <v>0</v>
      </c>
      <c r="Q468" t="n">
        <v>0</v>
      </c>
      <c r="R468" s="2" t="inlineStr"/>
    </row>
    <row r="469" ht="15" customHeight="1">
      <c r="A469" t="inlineStr">
        <is>
          <t>A 68059-2018</t>
        </is>
      </c>
      <c r="B469" s="1" t="n">
        <v>43441</v>
      </c>
      <c r="C469" s="1" t="n">
        <v>45179</v>
      </c>
      <c r="D469" t="inlineStr">
        <is>
          <t>SKÅNE LÄN</t>
        </is>
      </c>
      <c r="E469" t="inlineStr">
        <is>
          <t>KRISTIANSTAD</t>
        </is>
      </c>
      <c r="G469" t="n">
        <v>2.8</v>
      </c>
      <c r="H469" t="n">
        <v>0</v>
      </c>
      <c r="I469" t="n">
        <v>0</v>
      </c>
      <c r="J469" t="n">
        <v>0</v>
      </c>
      <c r="K469" t="n">
        <v>0</v>
      </c>
      <c r="L469" t="n">
        <v>0</v>
      </c>
      <c r="M469" t="n">
        <v>0</v>
      </c>
      <c r="N469" t="n">
        <v>0</v>
      </c>
      <c r="O469" t="n">
        <v>0</v>
      </c>
      <c r="P469" t="n">
        <v>0</v>
      </c>
      <c r="Q469" t="n">
        <v>0</v>
      </c>
      <c r="R469" s="2" t="inlineStr"/>
    </row>
    <row r="470" ht="15" customHeight="1">
      <c r="A470" t="inlineStr">
        <is>
          <t>A 68855-2018</t>
        </is>
      </c>
      <c r="B470" s="1" t="n">
        <v>43444</v>
      </c>
      <c r="C470" s="1" t="n">
        <v>45179</v>
      </c>
      <c r="D470" t="inlineStr">
        <is>
          <t>SKÅNE LÄN</t>
        </is>
      </c>
      <c r="E470" t="inlineStr">
        <is>
          <t>ÖSTRA GÖINGE</t>
        </is>
      </c>
      <c r="G470" t="n">
        <v>1</v>
      </c>
      <c r="H470" t="n">
        <v>0</v>
      </c>
      <c r="I470" t="n">
        <v>0</v>
      </c>
      <c r="J470" t="n">
        <v>0</v>
      </c>
      <c r="K470" t="n">
        <v>0</v>
      </c>
      <c r="L470" t="n">
        <v>0</v>
      </c>
      <c r="M470" t="n">
        <v>0</v>
      </c>
      <c r="N470" t="n">
        <v>0</v>
      </c>
      <c r="O470" t="n">
        <v>0</v>
      </c>
      <c r="P470" t="n">
        <v>0</v>
      </c>
      <c r="Q470" t="n">
        <v>0</v>
      </c>
      <c r="R470" s="2" t="inlineStr"/>
    </row>
    <row r="471" ht="15" customHeight="1">
      <c r="A471" t="inlineStr">
        <is>
          <t>A 69647-2018</t>
        </is>
      </c>
      <c r="B471" s="1" t="n">
        <v>43444</v>
      </c>
      <c r="C471" s="1" t="n">
        <v>45179</v>
      </c>
      <c r="D471" t="inlineStr">
        <is>
          <t>SKÅNE LÄN</t>
        </is>
      </c>
      <c r="E471" t="inlineStr">
        <is>
          <t>OSBY</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69646-2018</t>
        </is>
      </c>
      <c r="B472" s="1" t="n">
        <v>43444</v>
      </c>
      <c r="C472" s="1" t="n">
        <v>45179</v>
      </c>
      <c r="D472" t="inlineStr">
        <is>
          <t>SKÅNE LÄN</t>
        </is>
      </c>
      <c r="E472" t="inlineStr">
        <is>
          <t>OSBY</t>
        </is>
      </c>
      <c r="G472" t="n">
        <v>3</v>
      </c>
      <c r="H472" t="n">
        <v>0</v>
      </c>
      <c r="I472" t="n">
        <v>0</v>
      </c>
      <c r="J472" t="n">
        <v>0</v>
      </c>
      <c r="K472" t="n">
        <v>0</v>
      </c>
      <c r="L472" t="n">
        <v>0</v>
      </c>
      <c r="M472" t="n">
        <v>0</v>
      </c>
      <c r="N472" t="n">
        <v>0</v>
      </c>
      <c r="O472" t="n">
        <v>0</v>
      </c>
      <c r="P472" t="n">
        <v>0</v>
      </c>
      <c r="Q472" t="n">
        <v>0</v>
      </c>
      <c r="R472" s="2" t="inlineStr"/>
    </row>
    <row r="473" ht="15" customHeight="1">
      <c r="A473" t="inlineStr">
        <is>
          <t>A 69194-2018</t>
        </is>
      </c>
      <c r="B473" s="1" t="n">
        <v>43445</v>
      </c>
      <c r="C473" s="1" t="n">
        <v>45179</v>
      </c>
      <c r="D473" t="inlineStr">
        <is>
          <t>SKÅNE LÄN</t>
        </is>
      </c>
      <c r="E473" t="inlineStr">
        <is>
          <t>ÖRKELLJUNGA</t>
        </is>
      </c>
      <c r="G473" t="n">
        <v>0.6</v>
      </c>
      <c r="H473" t="n">
        <v>0</v>
      </c>
      <c r="I473" t="n">
        <v>0</v>
      </c>
      <c r="J473" t="n">
        <v>0</v>
      </c>
      <c r="K473" t="n">
        <v>0</v>
      </c>
      <c r="L473" t="n">
        <v>0</v>
      </c>
      <c r="M473" t="n">
        <v>0</v>
      </c>
      <c r="N473" t="n">
        <v>0</v>
      </c>
      <c r="O473" t="n">
        <v>0</v>
      </c>
      <c r="P473" t="n">
        <v>0</v>
      </c>
      <c r="Q473" t="n">
        <v>0</v>
      </c>
      <c r="R473" s="2" t="inlineStr"/>
    </row>
    <row r="474" ht="15" customHeight="1">
      <c r="A474" t="inlineStr">
        <is>
          <t>A 70126-2018</t>
        </is>
      </c>
      <c r="B474" s="1" t="n">
        <v>43445</v>
      </c>
      <c r="C474" s="1" t="n">
        <v>45179</v>
      </c>
      <c r="D474" t="inlineStr">
        <is>
          <t>SKÅNE LÄN</t>
        </is>
      </c>
      <c r="E474" t="inlineStr">
        <is>
          <t>HÄSSLEHOLM</t>
        </is>
      </c>
      <c r="G474" t="n">
        <v>7.1</v>
      </c>
      <c r="H474" t="n">
        <v>0</v>
      </c>
      <c r="I474" t="n">
        <v>0</v>
      </c>
      <c r="J474" t="n">
        <v>0</v>
      </c>
      <c r="K474" t="n">
        <v>0</v>
      </c>
      <c r="L474" t="n">
        <v>0</v>
      </c>
      <c r="M474" t="n">
        <v>0</v>
      </c>
      <c r="N474" t="n">
        <v>0</v>
      </c>
      <c r="O474" t="n">
        <v>0</v>
      </c>
      <c r="P474" t="n">
        <v>0</v>
      </c>
      <c r="Q474" t="n">
        <v>0</v>
      </c>
      <c r="R474" s="2" t="inlineStr"/>
    </row>
    <row r="475" ht="15" customHeight="1">
      <c r="A475" t="inlineStr">
        <is>
          <t>A 70148-2018</t>
        </is>
      </c>
      <c r="B475" s="1" t="n">
        <v>43445</v>
      </c>
      <c r="C475" s="1" t="n">
        <v>45179</v>
      </c>
      <c r="D475" t="inlineStr">
        <is>
          <t>SKÅNE LÄN</t>
        </is>
      </c>
      <c r="E475" t="inlineStr">
        <is>
          <t>ÖSTRA GÖINGE</t>
        </is>
      </c>
      <c r="G475" t="n">
        <v>2.7</v>
      </c>
      <c r="H475" t="n">
        <v>0</v>
      </c>
      <c r="I475" t="n">
        <v>0</v>
      </c>
      <c r="J475" t="n">
        <v>0</v>
      </c>
      <c r="K475" t="n">
        <v>0</v>
      </c>
      <c r="L475" t="n">
        <v>0</v>
      </c>
      <c r="M475" t="n">
        <v>0</v>
      </c>
      <c r="N475" t="n">
        <v>0</v>
      </c>
      <c r="O475" t="n">
        <v>0</v>
      </c>
      <c r="P475" t="n">
        <v>0</v>
      </c>
      <c r="Q475" t="n">
        <v>0</v>
      </c>
      <c r="R475" s="2" t="inlineStr"/>
    </row>
    <row r="476" ht="15" customHeight="1">
      <c r="A476" t="inlineStr">
        <is>
          <t>A 69102-2018</t>
        </is>
      </c>
      <c r="B476" s="1" t="n">
        <v>43445</v>
      </c>
      <c r="C476" s="1" t="n">
        <v>45179</v>
      </c>
      <c r="D476" t="inlineStr">
        <is>
          <t>SKÅNE LÄN</t>
        </is>
      </c>
      <c r="E476" t="inlineStr">
        <is>
          <t>KRISTIANSTAD</t>
        </is>
      </c>
      <c r="G476" t="n">
        <v>1.5</v>
      </c>
      <c r="H476" t="n">
        <v>0</v>
      </c>
      <c r="I476" t="n">
        <v>0</v>
      </c>
      <c r="J476" t="n">
        <v>0</v>
      </c>
      <c r="K476" t="n">
        <v>0</v>
      </c>
      <c r="L476" t="n">
        <v>0</v>
      </c>
      <c r="M476" t="n">
        <v>0</v>
      </c>
      <c r="N476" t="n">
        <v>0</v>
      </c>
      <c r="O476" t="n">
        <v>0</v>
      </c>
      <c r="P476" t="n">
        <v>0</v>
      </c>
      <c r="Q476" t="n">
        <v>0</v>
      </c>
      <c r="R476" s="2" t="inlineStr"/>
    </row>
    <row r="477" ht="15" customHeight="1">
      <c r="A477" t="inlineStr">
        <is>
          <t>A 69397-2018</t>
        </is>
      </c>
      <c r="B477" s="1" t="n">
        <v>43446</v>
      </c>
      <c r="C477" s="1" t="n">
        <v>45179</v>
      </c>
      <c r="D477" t="inlineStr">
        <is>
          <t>SKÅNE LÄN</t>
        </is>
      </c>
      <c r="E477" t="inlineStr">
        <is>
          <t>ÖRKELLJUNGA</t>
        </is>
      </c>
      <c r="G477" t="n">
        <v>5.4</v>
      </c>
      <c r="H477" t="n">
        <v>0</v>
      </c>
      <c r="I477" t="n">
        <v>0</v>
      </c>
      <c r="J477" t="n">
        <v>0</v>
      </c>
      <c r="K477" t="n">
        <v>0</v>
      </c>
      <c r="L477" t="n">
        <v>0</v>
      </c>
      <c r="M477" t="n">
        <v>0</v>
      </c>
      <c r="N477" t="n">
        <v>0</v>
      </c>
      <c r="O477" t="n">
        <v>0</v>
      </c>
      <c r="P477" t="n">
        <v>0</v>
      </c>
      <c r="Q477" t="n">
        <v>0</v>
      </c>
      <c r="R477" s="2" t="inlineStr"/>
    </row>
    <row r="478" ht="15" customHeight="1">
      <c r="A478" t="inlineStr">
        <is>
          <t>A 69398-2018</t>
        </is>
      </c>
      <c r="B478" s="1" t="n">
        <v>43446</v>
      </c>
      <c r="C478" s="1" t="n">
        <v>45179</v>
      </c>
      <c r="D478" t="inlineStr">
        <is>
          <t>SKÅNE LÄN</t>
        </is>
      </c>
      <c r="E478" t="inlineStr">
        <is>
          <t>KRISTIANSTAD</t>
        </is>
      </c>
      <c r="G478" t="n">
        <v>1.2</v>
      </c>
      <c r="H478" t="n">
        <v>0</v>
      </c>
      <c r="I478" t="n">
        <v>0</v>
      </c>
      <c r="J478" t="n">
        <v>0</v>
      </c>
      <c r="K478" t="n">
        <v>0</v>
      </c>
      <c r="L478" t="n">
        <v>0</v>
      </c>
      <c r="M478" t="n">
        <v>0</v>
      </c>
      <c r="N478" t="n">
        <v>0</v>
      </c>
      <c r="O478" t="n">
        <v>0</v>
      </c>
      <c r="P478" t="n">
        <v>0</v>
      </c>
      <c r="Q478" t="n">
        <v>0</v>
      </c>
      <c r="R478" s="2" t="inlineStr"/>
    </row>
    <row r="479" ht="15" customHeight="1">
      <c r="A479" t="inlineStr">
        <is>
          <t>A 69249-2018</t>
        </is>
      </c>
      <c r="B479" s="1" t="n">
        <v>43446</v>
      </c>
      <c r="C479" s="1" t="n">
        <v>45179</v>
      </c>
      <c r="D479" t="inlineStr">
        <is>
          <t>SKÅNE LÄN</t>
        </is>
      </c>
      <c r="E479" t="inlineStr">
        <is>
          <t>SIMRISHAMN</t>
        </is>
      </c>
      <c r="F479" t="inlineStr">
        <is>
          <t>Övriga Aktiebolag</t>
        </is>
      </c>
      <c r="G479" t="n">
        <v>6.7</v>
      </c>
      <c r="H479" t="n">
        <v>0</v>
      </c>
      <c r="I479" t="n">
        <v>0</v>
      </c>
      <c r="J479" t="n">
        <v>0</v>
      </c>
      <c r="K479" t="n">
        <v>0</v>
      </c>
      <c r="L479" t="n">
        <v>0</v>
      </c>
      <c r="M479" t="n">
        <v>0</v>
      </c>
      <c r="N479" t="n">
        <v>0</v>
      </c>
      <c r="O479" t="n">
        <v>0</v>
      </c>
      <c r="P479" t="n">
        <v>0</v>
      </c>
      <c r="Q479" t="n">
        <v>0</v>
      </c>
      <c r="R479" s="2" t="inlineStr"/>
    </row>
    <row r="480" ht="15" customHeight="1">
      <c r="A480" t="inlineStr">
        <is>
          <t>A 69712-2018</t>
        </is>
      </c>
      <c r="B480" s="1" t="n">
        <v>43447</v>
      </c>
      <c r="C480" s="1" t="n">
        <v>45179</v>
      </c>
      <c r="D480" t="inlineStr">
        <is>
          <t>SKÅNE LÄN</t>
        </is>
      </c>
      <c r="E480" t="inlineStr">
        <is>
          <t>ÖSTRA GÖINGE</t>
        </is>
      </c>
      <c r="G480" t="n">
        <v>2.4</v>
      </c>
      <c r="H480" t="n">
        <v>0</v>
      </c>
      <c r="I480" t="n">
        <v>0</v>
      </c>
      <c r="J480" t="n">
        <v>0</v>
      </c>
      <c r="K480" t="n">
        <v>0</v>
      </c>
      <c r="L480" t="n">
        <v>0</v>
      </c>
      <c r="M480" t="n">
        <v>0</v>
      </c>
      <c r="N480" t="n">
        <v>0</v>
      </c>
      <c r="O480" t="n">
        <v>0</v>
      </c>
      <c r="P480" t="n">
        <v>0</v>
      </c>
      <c r="Q480" t="n">
        <v>0</v>
      </c>
      <c r="R480" s="2" t="inlineStr"/>
    </row>
    <row r="481" ht="15" customHeight="1">
      <c r="A481" t="inlineStr">
        <is>
          <t>A 69736-2018</t>
        </is>
      </c>
      <c r="B481" s="1" t="n">
        <v>43447</v>
      </c>
      <c r="C481" s="1" t="n">
        <v>45179</v>
      </c>
      <c r="D481" t="inlineStr">
        <is>
          <t>SKÅNE LÄN</t>
        </is>
      </c>
      <c r="E481" t="inlineStr">
        <is>
          <t>ÄNGELHOLM</t>
        </is>
      </c>
      <c r="G481" t="n">
        <v>1.1</v>
      </c>
      <c r="H481" t="n">
        <v>0</v>
      </c>
      <c r="I481" t="n">
        <v>0</v>
      </c>
      <c r="J481" t="n">
        <v>0</v>
      </c>
      <c r="K481" t="n">
        <v>0</v>
      </c>
      <c r="L481" t="n">
        <v>0</v>
      </c>
      <c r="M481" t="n">
        <v>0</v>
      </c>
      <c r="N481" t="n">
        <v>0</v>
      </c>
      <c r="O481" t="n">
        <v>0</v>
      </c>
      <c r="P481" t="n">
        <v>0</v>
      </c>
      <c r="Q481" t="n">
        <v>0</v>
      </c>
      <c r="R481" s="2" t="inlineStr"/>
    </row>
    <row r="482" ht="15" customHeight="1">
      <c r="A482" t="inlineStr">
        <is>
          <t>A 69717-2018</t>
        </is>
      </c>
      <c r="B482" s="1" t="n">
        <v>43447</v>
      </c>
      <c r="C482" s="1" t="n">
        <v>45179</v>
      </c>
      <c r="D482" t="inlineStr">
        <is>
          <t>SKÅNE LÄN</t>
        </is>
      </c>
      <c r="E482" t="inlineStr">
        <is>
          <t>ÖSTRA GÖINGE</t>
        </is>
      </c>
      <c r="G482" t="n">
        <v>0.5</v>
      </c>
      <c r="H482" t="n">
        <v>0</v>
      </c>
      <c r="I482" t="n">
        <v>0</v>
      </c>
      <c r="J482" t="n">
        <v>0</v>
      </c>
      <c r="K482" t="n">
        <v>0</v>
      </c>
      <c r="L482" t="n">
        <v>0</v>
      </c>
      <c r="M482" t="n">
        <v>0</v>
      </c>
      <c r="N482" t="n">
        <v>0</v>
      </c>
      <c r="O482" t="n">
        <v>0</v>
      </c>
      <c r="P482" t="n">
        <v>0</v>
      </c>
      <c r="Q482" t="n">
        <v>0</v>
      </c>
      <c r="R482" s="2" t="inlineStr"/>
    </row>
    <row r="483" ht="15" customHeight="1">
      <c r="A483" t="inlineStr">
        <is>
          <t>A 69725-2018</t>
        </is>
      </c>
      <c r="B483" s="1" t="n">
        <v>43447</v>
      </c>
      <c r="C483" s="1" t="n">
        <v>45179</v>
      </c>
      <c r="D483" t="inlineStr">
        <is>
          <t>SKÅNE LÄN</t>
        </is>
      </c>
      <c r="E483" t="inlineStr">
        <is>
          <t>ÖSTRA GÖINGE</t>
        </is>
      </c>
      <c r="G483" t="n">
        <v>0.7</v>
      </c>
      <c r="H483" t="n">
        <v>0</v>
      </c>
      <c r="I483" t="n">
        <v>0</v>
      </c>
      <c r="J483" t="n">
        <v>0</v>
      </c>
      <c r="K483" t="n">
        <v>0</v>
      </c>
      <c r="L483" t="n">
        <v>0</v>
      </c>
      <c r="M483" t="n">
        <v>0</v>
      </c>
      <c r="N483" t="n">
        <v>0</v>
      </c>
      <c r="O483" t="n">
        <v>0</v>
      </c>
      <c r="P483" t="n">
        <v>0</v>
      </c>
      <c r="Q483" t="n">
        <v>0</v>
      </c>
      <c r="R483" s="2" t="inlineStr"/>
    </row>
    <row r="484" ht="15" customHeight="1">
      <c r="A484" t="inlineStr">
        <is>
          <t>A 70658-2018</t>
        </is>
      </c>
      <c r="B484" s="1" t="n">
        <v>43447</v>
      </c>
      <c r="C484" s="1" t="n">
        <v>45179</v>
      </c>
      <c r="D484" t="inlineStr">
        <is>
          <t>SKÅNE LÄN</t>
        </is>
      </c>
      <c r="E484" t="inlineStr">
        <is>
          <t>KRISTIANSTAD</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70703-2018</t>
        </is>
      </c>
      <c r="B485" s="1" t="n">
        <v>43447</v>
      </c>
      <c r="C485" s="1" t="n">
        <v>45179</v>
      </c>
      <c r="D485" t="inlineStr">
        <is>
          <t>SKÅNE LÄN</t>
        </is>
      </c>
      <c r="E485" t="inlineStr">
        <is>
          <t>OSBY</t>
        </is>
      </c>
      <c r="G485" t="n">
        <v>1.6</v>
      </c>
      <c r="H485" t="n">
        <v>0</v>
      </c>
      <c r="I485" t="n">
        <v>0</v>
      </c>
      <c r="J485" t="n">
        <v>0</v>
      </c>
      <c r="K485" t="n">
        <v>0</v>
      </c>
      <c r="L485" t="n">
        <v>0</v>
      </c>
      <c r="M485" t="n">
        <v>0</v>
      </c>
      <c r="N485" t="n">
        <v>0</v>
      </c>
      <c r="O485" t="n">
        <v>0</v>
      </c>
      <c r="P485" t="n">
        <v>0</v>
      </c>
      <c r="Q485" t="n">
        <v>0</v>
      </c>
      <c r="R485" s="2" t="inlineStr"/>
    </row>
    <row r="486" ht="15" customHeight="1">
      <c r="A486" t="inlineStr">
        <is>
          <t>A 70824-2018</t>
        </is>
      </c>
      <c r="B486" s="1" t="n">
        <v>43448</v>
      </c>
      <c r="C486" s="1" t="n">
        <v>45179</v>
      </c>
      <c r="D486" t="inlineStr">
        <is>
          <t>SKÅNE LÄN</t>
        </is>
      </c>
      <c r="E486" t="inlineStr">
        <is>
          <t>ÖRKELLJUNGA</t>
        </is>
      </c>
      <c r="G486" t="n">
        <v>2.4</v>
      </c>
      <c r="H486" t="n">
        <v>0</v>
      </c>
      <c r="I486" t="n">
        <v>0</v>
      </c>
      <c r="J486" t="n">
        <v>0</v>
      </c>
      <c r="K486" t="n">
        <v>0</v>
      </c>
      <c r="L486" t="n">
        <v>0</v>
      </c>
      <c r="M486" t="n">
        <v>0</v>
      </c>
      <c r="N486" t="n">
        <v>0</v>
      </c>
      <c r="O486" t="n">
        <v>0</v>
      </c>
      <c r="P486" t="n">
        <v>0</v>
      </c>
      <c r="Q486" t="n">
        <v>0</v>
      </c>
      <c r="R486" s="2" t="inlineStr"/>
    </row>
    <row r="487" ht="15" customHeight="1">
      <c r="A487" t="inlineStr">
        <is>
          <t>A 70055-2018</t>
        </is>
      </c>
      <c r="B487" s="1" t="n">
        <v>43448</v>
      </c>
      <c r="C487" s="1" t="n">
        <v>45179</v>
      </c>
      <c r="D487" t="inlineStr">
        <is>
          <t>SKÅNE LÄN</t>
        </is>
      </c>
      <c r="E487" t="inlineStr">
        <is>
          <t>ÖRKELLJUNGA</t>
        </is>
      </c>
      <c r="G487" t="n">
        <v>0.5</v>
      </c>
      <c r="H487" t="n">
        <v>0</v>
      </c>
      <c r="I487" t="n">
        <v>0</v>
      </c>
      <c r="J487" t="n">
        <v>0</v>
      </c>
      <c r="K487" t="n">
        <v>0</v>
      </c>
      <c r="L487" t="n">
        <v>0</v>
      </c>
      <c r="M487" t="n">
        <v>0</v>
      </c>
      <c r="N487" t="n">
        <v>0</v>
      </c>
      <c r="O487" t="n">
        <v>0</v>
      </c>
      <c r="P487" t="n">
        <v>0</v>
      </c>
      <c r="Q487" t="n">
        <v>0</v>
      </c>
      <c r="R487" s="2" t="inlineStr"/>
    </row>
    <row r="488" ht="15" customHeight="1">
      <c r="A488" t="inlineStr">
        <is>
          <t>A 70279-2018</t>
        </is>
      </c>
      <c r="B488" s="1" t="n">
        <v>43449</v>
      </c>
      <c r="C488" s="1" t="n">
        <v>45179</v>
      </c>
      <c r="D488" t="inlineStr">
        <is>
          <t>SKÅNE LÄN</t>
        </is>
      </c>
      <c r="E488" t="inlineStr">
        <is>
          <t>ÖSTRA GÖINGE</t>
        </is>
      </c>
      <c r="G488" t="n">
        <v>1.9</v>
      </c>
      <c r="H488" t="n">
        <v>0</v>
      </c>
      <c r="I488" t="n">
        <v>0</v>
      </c>
      <c r="J488" t="n">
        <v>0</v>
      </c>
      <c r="K488" t="n">
        <v>0</v>
      </c>
      <c r="L488" t="n">
        <v>0</v>
      </c>
      <c r="M488" t="n">
        <v>0</v>
      </c>
      <c r="N488" t="n">
        <v>0</v>
      </c>
      <c r="O488" t="n">
        <v>0</v>
      </c>
      <c r="P488" t="n">
        <v>0</v>
      </c>
      <c r="Q488" t="n">
        <v>0</v>
      </c>
      <c r="R488" s="2" t="inlineStr"/>
    </row>
    <row r="489" ht="15" customHeight="1">
      <c r="A489" t="inlineStr">
        <is>
          <t>A 70280-2018</t>
        </is>
      </c>
      <c r="B489" s="1" t="n">
        <v>43449</v>
      </c>
      <c r="C489" s="1" t="n">
        <v>45179</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70619-2018</t>
        </is>
      </c>
      <c r="B490" s="1" t="n">
        <v>43451</v>
      </c>
      <c r="C490" s="1" t="n">
        <v>45179</v>
      </c>
      <c r="D490" t="inlineStr">
        <is>
          <t>SKÅNE LÄN</t>
        </is>
      </c>
      <c r="E490" t="inlineStr">
        <is>
          <t>HÄSSLEHOLM</t>
        </is>
      </c>
      <c r="G490" t="n">
        <v>2.3</v>
      </c>
      <c r="H490" t="n">
        <v>0</v>
      </c>
      <c r="I490" t="n">
        <v>0</v>
      </c>
      <c r="J490" t="n">
        <v>0</v>
      </c>
      <c r="K490" t="n">
        <v>0</v>
      </c>
      <c r="L490" t="n">
        <v>0</v>
      </c>
      <c r="M490" t="n">
        <v>0</v>
      </c>
      <c r="N490" t="n">
        <v>0</v>
      </c>
      <c r="O490" t="n">
        <v>0</v>
      </c>
      <c r="P490" t="n">
        <v>0</v>
      </c>
      <c r="Q490" t="n">
        <v>0</v>
      </c>
      <c r="R490" s="2" t="inlineStr"/>
    </row>
    <row r="491" ht="15" customHeight="1">
      <c r="A491" t="inlineStr">
        <is>
          <t>A 71259-2018</t>
        </is>
      </c>
      <c r="B491" s="1" t="n">
        <v>43451</v>
      </c>
      <c r="C491" s="1" t="n">
        <v>45179</v>
      </c>
      <c r="D491" t="inlineStr">
        <is>
          <t>SKÅNE LÄN</t>
        </is>
      </c>
      <c r="E491" t="inlineStr">
        <is>
          <t>HÄSSLEHOLM</t>
        </is>
      </c>
      <c r="G491" t="n">
        <v>2.9</v>
      </c>
      <c r="H491" t="n">
        <v>0</v>
      </c>
      <c r="I491" t="n">
        <v>0</v>
      </c>
      <c r="J491" t="n">
        <v>0</v>
      </c>
      <c r="K491" t="n">
        <v>0</v>
      </c>
      <c r="L491" t="n">
        <v>0</v>
      </c>
      <c r="M491" t="n">
        <v>0</v>
      </c>
      <c r="N491" t="n">
        <v>0</v>
      </c>
      <c r="O491" t="n">
        <v>0</v>
      </c>
      <c r="P491" t="n">
        <v>0</v>
      </c>
      <c r="Q491" t="n">
        <v>0</v>
      </c>
      <c r="R491" s="2" t="inlineStr"/>
    </row>
    <row r="492" ht="15" customHeight="1">
      <c r="A492" t="inlineStr">
        <is>
          <t>A 71695-2018</t>
        </is>
      </c>
      <c r="B492" s="1" t="n">
        <v>43452</v>
      </c>
      <c r="C492" s="1" t="n">
        <v>45179</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71820-2018</t>
        </is>
      </c>
      <c r="B493" s="1" t="n">
        <v>43452</v>
      </c>
      <c r="C493" s="1" t="n">
        <v>45179</v>
      </c>
      <c r="D493" t="inlineStr">
        <is>
          <t>SKÅNE LÄN</t>
        </is>
      </c>
      <c r="E493" t="inlineStr">
        <is>
          <t>ÄNGELHOLM</t>
        </is>
      </c>
      <c r="G493" t="n">
        <v>1.9</v>
      </c>
      <c r="H493" t="n">
        <v>0</v>
      </c>
      <c r="I493" t="n">
        <v>0</v>
      </c>
      <c r="J493" t="n">
        <v>0</v>
      </c>
      <c r="K493" t="n">
        <v>0</v>
      </c>
      <c r="L493" t="n">
        <v>0</v>
      </c>
      <c r="M493" t="n">
        <v>0</v>
      </c>
      <c r="N493" t="n">
        <v>0</v>
      </c>
      <c r="O493" t="n">
        <v>0</v>
      </c>
      <c r="P493" t="n">
        <v>0</v>
      </c>
      <c r="Q493" t="n">
        <v>0</v>
      </c>
      <c r="R493" s="2" t="inlineStr"/>
    </row>
    <row r="494" ht="15" customHeight="1">
      <c r="A494" t="inlineStr">
        <is>
          <t>A 71106-2018</t>
        </is>
      </c>
      <c r="B494" s="1" t="n">
        <v>43452</v>
      </c>
      <c r="C494" s="1" t="n">
        <v>45179</v>
      </c>
      <c r="D494" t="inlineStr">
        <is>
          <t>SKÅNE LÄN</t>
        </is>
      </c>
      <c r="E494" t="inlineStr">
        <is>
          <t>KRISTIANSTAD</t>
        </is>
      </c>
      <c r="G494" t="n">
        <v>1.6</v>
      </c>
      <c r="H494" t="n">
        <v>0</v>
      </c>
      <c r="I494" t="n">
        <v>0</v>
      </c>
      <c r="J494" t="n">
        <v>0</v>
      </c>
      <c r="K494" t="n">
        <v>0</v>
      </c>
      <c r="L494" t="n">
        <v>0</v>
      </c>
      <c r="M494" t="n">
        <v>0</v>
      </c>
      <c r="N494" t="n">
        <v>0</v>
      </c>
      <c r="O494" t="n">
        <v>0</v>
      </c>
      <c r="P494" t="n">
        <v>0</v>
      </c>
      <c r="Q494" t="n">
        <v>0</v>
      </c>
      <c r="R494" s="2" t="inlineStr"/>
    </row>
    <row r="495" ht="15" customHeight="1">
      <c r="A495" t="inlineStr">
        <is>
          <t>A 71167-2018</t>
        </is>
      </c>
      <c r="B495" s="1" t="n">
        <v>43452</v>
      </c>
      <c r="C495" s="1" t="n">
        <v>45179</v>
      </c>
      <c r="D495" t="inlineStr">
        <is>
          <t>SKÅNE LÄN</t>
        </is>
      </c>
      <c r="E495" t="inlineStr">
        <is>
          <t>HÖÖR</t>
        </is>
      </c>
      <c r="G495" t="n">
        <v>3.1</v>
      </c>
      <c r="H495" t="n">
        <v>0</v>
      </c>
      <c r="I495" t="n">
        <v>0</v>
      </c>
      <c r="J495" t="n">
        <v>0</v>
      </c>
      <c r="K495" t="n">
        <v>0</v>
      </c>
      <c r="L495" t="n">
        <v>0</v>
      </c>
      <c r="M495" t="n">
        <v>0</v>
      </c>
      <c r="N495" t="n">
        <v>0</v>
      </c>
      <c r="O495" t="n">
        <v>0</v>
      </c>
      <c r="P495" t="n">
        <v>0</v>
      </c>
      <c r="Q495" t="n">
        <v>0</v>
      </c>
      <c r="R495" s="2" t="inlineStr"/>
    </row>
    <row r="496" ht="15" customHeight="1">
      <c r="A496" t="inlineStr">
        <is>
          <t>A 71688-2018</t>
        </is>
      </c>
      <c r="B496" s="1" t="n">
        <v>43452</v>
      </c>
      <c r="C496" s="1" t="n">
        <v>45179</v>
      </c>
      <c r="D496" t="inlineStr">
        <is>
          <t>SKÅNE LÄN</t>
        </is>
      </c>
      <c r="E496" t="inlineStr">
        <is>
          <t>HÄSSLEHOLM</t>
        </is>
      </c>
      <c r="G496" t="n">
        <v>2.1</v>
      </c>
      <c r="H496" t="n">
        <v>0</v>
      </c>
      <c r="I496" t="n">
        <v>0</v>
      </c>
      <c r="J496" t="n">
        <v>0</v>
      </c>
      <c r="K496" t="n">
        <v>0</v>
      </c>
      <c r="L496" t="n">
        <v>0</v>
      </c>
      <c r="M496" t="n">
        <v>0</v>
      </c>
      <c r="N496" t="n">
        <v>0</v>
      </c>
      <c r="O496" t="n">
        <v>0</v>
      </c>
      <c r="P496" t="n">
        <v>0</v>
      </c>
      <c r="Q496" t="n">
        <v>0</v>
      </c>
      <c r="R496" s="2" t="inlineStr"/>
    </row>
    <row r="497" ht="15" customHeight="1">
      <c r="A497" t="inlineStr">
        <is>
          <t>A 71425-2018</t>
        </is>
      </c>
      <c r="B497" s="1" t="n">
        <v>43453</v>
      </c>
      <c r="C497" s="1" t="n">
        <v>45179</v>
      </c>
      <c r="D497" t="inlineStr">
        <is>
          <t>SKÅNE LÄN</t>
        </is>
      </c>
      <c r="E497" t="inlineStr">
        <is>
          <t>KRISTIANSTAD</t>
        </is>
      </c>
      <c r="G497" t="n">
        <v>1.2</v>
      </c>
      <c r="H497" t="n">
        <v>0</v>
      </c>
      <c r="I497" t="n">
        <v>0</v>
      </c>
      <c r="J497" t="n">
        <v>0</v>
      </c>
      <c r="K497" t="n">
        <v>0</v>
      </c>
      <c r="L497" t="n">
        <v>0</v>
      </c>
      <c r="M497" t="n">
        <v>0</v>
      </c>
      <c r="N497" t="n">
        <v>0</v>
      </c>
      <c r="O497" t="n">
        <v>0</v>
      </c>
      <c r="P497" t="n">
        <v>0</v>
      </c>
      <c r="Q497" t="n">
        <v>0</v>
      </c>
      <c r="R497" s="2" t="inlineStr"/>
    </row>
    <row r="498" ht="15" customHeight="1">
      <c r="A498" t="inlineStr">
        <is>
          <t>A 71292-2018</t>
        </is>
      </c>
      <c r="B498" s="1" t="n">
        <v>43453</v>
      </c>
      <c r="C498" s="1" t="n">
        <v>45179</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373-2019</t>
        </is>
      </c>
      <c r="B499" s="1" t="n">
        <v>43454</v>
      </c>
      <c r="C499" s="1" t="n">
        <v>45179</v>
      </c>
      <c r="D499" t="inlineStr">
        <is>
          <t>SKÅNE LÄN</t>
        </is>
      </c>
      <c r="E499" t="inlineStr">
        <is>
          <t>KLIPPAN</t>
        </is>
      </c>
      <c r="G499" t="n">
        <v>0.6</v>
      </c>
      <c r="H499" t="n">
        <v>0</v>
      </c>
      <c r="I499" t="n">
        <v>0</v>
      </c>
      <c r="J499" t="n">
        <v>0</v>
      </c>
      <c r="K499" t="n">
        <v>0</v>
      </c>
      <c r="L499" t="n">
        <v>0</v>
      </c>
      <c r="M499" t="n">
        <v>0</v>
      </c>
      <c r="N499" t="n">
        <v>0</v>
      </c>
      <c r="O499" t="n">
        <v>0</v>
      </c>
      <c r="P499" t="n">
        <v>0</v>
      </c>
      <c r="Q499" t="n">
        <v>0</v>
      </c>
      <c r="R499" s="2" t="inlineStr"/>
    </row>
    <row r="500" ht="15" customHeight="1">
      <c r="A500" t="inlineStr">
        <is>
          <t>A 71621-2018</t>
        </is>
      </c>
      <c r="B500" s="1" t="n">
        <v>43454</v>
      </c>
      <c r="C500" s="1" t="n">
        <v>45179</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71805-2018</t>
        </is>
      </c>
      <c r="B501" s="1" t="n">
        <v>43454</v>
      </c>
      <c r="C501" s="1" t="n">
        <v>45179</v>
      </c>
      <c r="D501" t="inlineStr">
        <is>
          <t>SKÅNE LÄN</t>
        </is>
      </c>
      <c r="E501" t="inlineStr">
        <is>
          <t>HÄSSLEHOLM</t>
        </is>
      </c>
      <c r="G501" t="n">
        <v>3</v>
      </c>
      <c r="H501" t="n">
        <v>0</v>
      </c>
      <c r="I501" t="n">
        <v>0</v>
      </c>
      <c r="J501" t="n">
        <v>0</v>
      </c>
      <c r="K501" t="n">
        <v>0</v>
      </c>
      <c r="L501" t="n">
        <v>0</v>
      </c>
      <c r="M501" t="n">
        <v>0</v>
      </c>
      <c r="N501" t="n">
        <v>0</v>
      </c>
      <c r="O501" t="n">
        <v>0</v>
      </c>
      <c r="P501" t="n">
        <v>0</v>
      </c>
      <c r="Q501" t="n">
        <v>0</v>
      </c>
      <c r="R501" s="2" t="inlineStr"/>
    </row>
    <row r="502" ht="15" customHeight="1">
      <c r="A502" t="inlineStr">
        <is>
          <t>A 575-2019</t>
        </is>
      </c>
      <c r="B502" s="1" t="n">
        <v>43455</v>
      </c>
      <c r="C502" s="1" t="n">
        <v>45179</v>
      </c>
      <c r="D502" t="inlineStr">
        <is>
          <t>SKÅNE LÄN</t>
        </is>
      </c>
      <c r="E502" t="inlineStr">
        <is>
          <t>KRISTIANSTAD</t>
        </is>
      </c>
      <c r="G502" t="n">
        <v>1.5</v>
      </c>
      <c r="H502" t="n">
        <v>0</v>
      </c>
      <c r="I502" t="n">
        <v>0</v>
      </c>
      <c r="J502" t="n">
        <v>0</v>
      </c>
      <c r="K502" t="n">
        <v>0</v>
      </c>
      <c r="L502" t="n">
        <v>0</v>
      </c>
      <c r="M502" t="n">
        <v>0</v>
      </c>
      <c r="N502" t="n">
        <v>0</v>
      </c>
      <c r="O502" t="n">
        <v>0</v>
      </c>
      <c r="P502" t="n">
        <v>0</v>
      </c>
      <c r="Q502" t="n">
        <v>0</v>
      </c>
      <c r="R502" s="2" t="inlineStr"/>
    </row>
    <row r="503" ht="15" customHeight="1">
      <c r="A503" t="inlineStr">
        <is>
          <t>A 1021-2019</t>
        </is>
      </c>
      <c r="B503" s="1" t="n">
        <v>43460</v>
      </c>
      <c r="C503" s="1" t="n">
        <v>45179</v>
      </c>
      <c r="D503" t="inlineStr">
        <is>
          <t>SKÅNE LÄN</t>
        </is>
      </c>
      <c r="E503" t="inlineStr">
        <is>
          <t>HÄSSLEHOLM</t>
        </is>
      </c>
      <c r="G503" t="n">
        <v>1</v>
      </c>
      <c r="H503" t="n">
        <v>0</v>
      </c>
      <c r="I503" t="n">
        <v>0</v>
      </c>
      <c r="J503" t="n">
        <v>0</v>
      </c>
      <c r="K503" t="n">
        <v>0</v>
      </c>
      <c r="L503" t="n">
        <v>0</v>
      </c>
      <c r="M503" t="n">
        <v>0</v>
      </c>
      <c r="N503" t="n">
        <v>0</v>
      </c>
      <c r="O503" t="n">
        <v>0</v>
      </c>
      <c r="P503" t="n">
        <v>0</v>
      </c>
      <c r="Q503" t="n">
        <v>0</v>
      </c>
      <c r="R503" s="2" t="inlineStr"/>
    </row>
    <row r="504" ht="15" customHeight="1">
      <c r="A504" t="inlineStr">
        <is>
          <t>A 72416-2018</t>
        </is>
      </c>
      <c r="B504" s="1" t="n">
        <v>43461</v>
      </c>
      <c r="C504" s="1" t="n">
        <v>45179</v>
      </c>
      <c r="D504" t="inlineStr">
        <is>
          <t>SKÅNE LÄN</t>
        </is>
      </c>
      <c r="E504" t="inlineStr">
        <is>
          <t>OSBY</t>
        </is>
      </c>
      <c r="G504" t="n">
        <v>1.9</v>
      </c>
      <c r="H504" t="n">
        <v>0</v>
      </c>
      <c r="I504" t="n">
        <v>0</v>
      </c>
      <c r="J504" t="n">
        <v>0</v>
      </c>
      <c r="K504" t="n">
        <v>0</v>
      </c>
      <c r="L504" t="n">
        <v>0</v>
      </c>
      <c r="M504" t="n">
        <v>0</v>
      </c>
      <c r="N504" t="n">
        <v>0</v>
      </c>
      <c r="O504" t="n">
        <v>0</v>
      </c>
      <c r="P504" t="n">
        <v>0</v>
      </c>
      <c r="Q504" t="n">
        <v>0</v>
      </c>
      <c r="R504" s="2" t="inlineStr"/>
    </row>
    <row r="505" ht="15" customHeight="1">
      <c r="A505" t="inlineStr">
        <is>
          <t>A 72429-2018</t>
        </is>
      </c>
      <c r="B505" s="1" t="n">
        <v>43461</v>
      </c>
      <c r="C505" s="1" t="n">
        <v>45179</v>
      </c>
      <c r="D505" t="inlineStr">
        <is>
          <t>SKÅNE LÄN</t>
        </is>
      </c>
      <c r="E505" t="inlineStr">
        <is>
          <t>ÖRKELLJUNGA</t>
        </is>
      </c>
      <c r="G505" t="n">
        <v>0.8</v>
      </c>
      <c r="H505" t="n">
        <v>0</v>
      </c>
      <c r="I505" t="n">
        <v>0</v>
      </c>
      <c r="J505" t="n">
        <v>0</v>
      </c>
      <c r="K505" t="n">
        <v>0</v>
      </c>
      <c r="L505" t="n">
        <v>0</v>
      </c>
      <c r="M505" t="n">
        <v>0</v>
      </c>
      <c r="N505" t="n">
        <v>0</v>
      </c>
      <c r="O505" t="n">
        <v>0</v>
      </c>
      <c r="P505" t="n">
        <v>0</v>
      </c>
      <c r="Q505" t="n">
        <v>0</v>
      </c>
      <c r="R505" s="2" t="inlineStr"/>
    </row>
    <row r="506" ht="15" customHeight="1">
      <c r="A506" t="inlineStr">
        <is>
          <t>A 1831-2019</t>
        </is>
      </c>
      <c r="B506" s="1" t="n">
        <v>43461</v>
      </c>
      <c r="C506" s="1" t="n">
        <v>45179</v>
      </c>
      <c r="D506" t="inlineStr">
        <is>
          <t>SKÅNE LÄN</t>
        </is>
      </c>
      <c r="E506" t="inlineStr">
        <is>
          <t>HÖÖR</t>
        </is>
      </c>
      <c r="G506" t="n">
        <v>3.1</v>
      </c>
      <c r="H506" t="n">
        <v>0</v>
      </c>
      <c r="I506" t="n">
        <v>0</v>
      </c>
      <c r="J506" t="n">
        <v>0</v>
      </c>
      <c r="K506" t="n">
        <v>0</v>
      </c>
      <c r="L506" t="n">
        <v>0</v>
      </c>
      <c r="M506" t="n">
        <v>0</v>
      </c>
      <c r="N506" t="n">
        <v>0</v>
      </c>
      <c r="O506" t="n">
        <v>0</v>
      </c>
      <c r="P506" t="n">
        <v>0</v>
      </c>
      <c r="Q506" t="n">
        <v>0</v>
      </c>
      <c r="R506" s="2" t="inlineStr"/>
    </row>
    <row r="507" ht="15" customHeight="1">
      <c r="A507" t="inlineStr">
        <is>
          <t>A 72629-2018</t>
        </is>
      </c>
      <c r="B507" s="1" t="n">
        <v>43464</v>
      </c>
      <c r="C507" s="1" t="n">
        <v>45179</v>
      </c>
      <c r="D507" t="inlineStr">
        <is>
          <t>SKÅNE LÄN</t>
        </is>
      </c>
      <c r="E507" t="inlineStr">
        <is>
          <t>OSBY</t>
        </is>
      </c>
      <c r="G507" t="n">
        <v>0.5</v>
      </c>
      <c r="H507" t="n">
        <v>0</v>
      </c>
      <c r="I507" t="n">
        <v>0</v>
      </c>
      <c r="J507" t="n">
        <v>0</v>
      </c>
      <c r="K507" t="n">
        <v>0</v>
      </c>
      <c r="L507" t="n">
        <v>0</v>
      </c>
      <c r="M507" t="n">
        <v>0</v>
      </c>
      <c r="N507" t="n">
        <v>0</v>
      </c>
      <c r="O507" t="n">
        <v>0</v>
      </c>
      <c r="P507" t="n">
        <v>0</v>
      </c>
      <c r="Q507" t="n">
        <v>0</v>
      </c>
      <c r="R507" s="2" t="inlineStr"/>
    </row>
    <row r="508" ht="15" customHeight="1">
      <c r="A508" t="inlineStr">
        <is>
          <t>A 72636-2018</t>
        </is>
      </c>
      <c r="B508" s="1" t="n">
        <v>43464</v>
      </c>
      <c r="C508" s="1" t="n">
        <v>45179</v>
      </c>
      <c r="D508" t="inlineStr">
        <is>
          <t>SKÅNE LÄN</t>
        </is>
      </c>
      <c r="E508" t="inlineStr">
        <is>
          <t>OSBY</t>
        </is>
      </c>
      <c r="G508" t="n">
        <v>3</v>
      </c>
      <c r="H508" t="n">
        <v>0</v>
      </c>
      <c r="I508" t="n">
        <v>0</v>
      </c>
      <c r="J508" t="n">
        <v>0</v>
      </c>
      <c r="K508" t="n">
        <v>0</v>
      </c>
      <c r="L508" t="n">
        <v>0</v>
      </c>
      <c r="M508" t="n">
        <v>0</v>
      </c>
      <c r="N508" t="n">
        <v>0</v>
      </c>
      <c r="O508" t="n">
        <v>0</v>
      </c>
      <c r="P508" t="n">
        <v>0</v>
      </c>
      <c r="Q508" t="n">
        <v>0</v>
      </c>
      <c r="R508" s="2" t="inlineStr"/>
    </row>
    <row r="509" ht="15" customHeight="1">
      <c r="A509" t="inlineStr">
        <is>
          <t>A 2136-2019</t>
        </is>
      </c>
      <c r="B509" s="1" t="n">
        <v>43467</v>
      </c>
      <c r="C509" s="1" t="n">
        <v>45179</v>
      </c>
      <c r="D509" t="inlineStr">
        <is>
          <t>SKÅNE LÄN</t>
        </is>
      </c>
      <c r="E509" t="inlineStr">
        <is>
          <t>SJÖBO</t>
        </is>
      </c>
      <c r="G509" t="n">
        <v>5.4</v>
      </c>
      <c r="H509" t="n">
        <v>0</v>
      </c>
      <c r="I509" t="n">
        <v>0</v>
      </c>
      <c r="J509" t="n">
        <v>0</v>
      </c>
      <c r="K509" t="n">
        <v>0</v>
      </c>
      <c r="L509" t="n">
        <v>0</v>
      </c>
      <c r="M509" t="n">
        <v>0</v>
      </c>
      <c r="N509" t="n">
        <v>0</v>
      </c>
      <c r="O509" t="n">
        <v>0</v>
      </c>
      <c r="P509" t="n">
        <v>0</v>
      </c>
      <c r="Q509" t="n">
        <v>0</v>
      </c>
      <c r="R509" s="2" t="inlineStr"/>
    </row>
    <row r="510" ht="15" customHeight="1">
      <c r="A510" t="inlineStr">
        <is>
          <t>A 592-2019</t>
        </is>
      </c>
      <c r="B510" s="1" t="n">
        <v>43469</v>
      </c>
      <c r="C510" s="1" t="n">
        <v>45179</v>
      </c>
      <c r="D510" t="inlineStr">
        <is>
          <t>SKÅNE LÄN</t>
        </is>
      </c>
      <c r="E510" t="inlineStr">
        <is>
          <t>KRISTIANSTAD</t>
        </is>
      </c>
      <c r="G510" t="n">
        <v>2.7</v>
      </c>
      <c r="H510" t="n">
        <v>0</v>
      </c>
      <c r="I510" t="n">
        <v>0</v>
      </c>
      <c r="J510" t="n">
        <v>0</v>
      </c>
      <c r="K510" t="n">
        <v>0</v>
      </c>
      <c r="L510" t="n">
        <v>0</v>
      </c>
      <c r="M510" t="n">
        <v>0</v>
      </c>
      <c r="N510" t="n">
        <v>0</v>
      </c>
      <c r="O510" t="n">
        <v>0</v>
      </c>
      <c r="P510" t="n">
        <v>0</v>
      </c>
      <c r="Q510" t="n">
        <v>0</v>
      </c>
      <c r="R510" s="2" t="inlineStr"/>
    </row>
    <row r="511" ht="15" customHeight="1">
      <c r="A511" t="inlineStr">
        <is>
          <t>A 678-2019</t>
        </is>
      </c>
      <c r="B511" s="1" t="n">
        <v>43469</v>
      </c>
      <c r="C511" s="1" t="n">
        <v>45179</v>
      </c>
      <c r="D511" t="inlineStr">
        <is>
          <t>SKÅNE LÄN</t>
        </is>
      </c>
      <c r="E511" t="inlineStr">
        <is>
          <t>ÄNGELHOLM</t>
        </is>
      </c>
      <c r="G511" t="n">
        <v>0.7</v>
      </c>
      <c r="H511" t="n">
        <v>0</v>
      </c>
      <c r="I511" t="n">
        <v>0</v>
      </c>
      <c r="J511" t="n">
        <v>0</v>
      </c>
      <c r="K511" t="n">
        <v>0</v>
      </c>
      <c r="L511" t="n">
        <v>0</v>
      </c>
      <c r="M511" t="n">
        <v>0</v>
      </c>
      <c r="N511" t="n">
        <v>0</v>
      </c>
      <c r="O511" t="n">
        <v>0</v>
      </c>
      <c r="P511" t="n">
        <v>0</v>
      </c>
      <c r="Q511" t="n">
        <v>0</v>
      </c>
      <c r="R511" s="2" t="inlineStr"/>
    </row>
    <row r="512" ht="15" customHeight="1">
      <c r="A512" t="inlineStr">
        <is>
          <t>A 595-2019</t>
        </is>
      </c>
      <c r="B512" s="1" t="n">
        <v>43469</v>
      </c>
      <c r="C512" s="1" t="n">
        <v>45179</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670-2019</t>
        </is>
      </c>
      <c r="B513" s="1" t="n">
        <v>43469</v>
      </c>
      <c r="C513" s="1" t="n">
        <v>45179</v>
      </c>
      <c r="D513" t="inlineStr">
        <is>
          <t>SKÅNE LÄN</t>
        </is>
      </c>
      <c r="E513" t="inlineStr">
        <is>
          <t>ÄNGELHOLM</t>
        </is>
      </c>
      <c r="G513" t="n">
        <v>1.6</v>
      </c>
      <c r="H513" t="n">
        <v>0</v>
      </c>
      <c r="I513" t="n">
        <v>0</v>
      </c>
      <c r="J513" t="n">
        <v>0</v>
      </c>
      <c r="K513" t="n">
        <v>0</v>
      </c>
      <c r="L513" t="n">
        <v>0</v>
      </c>
      <c r="M513" t="n">
        <v>0</v>
      </c>
      <c r="N513" t="n">
        <v>0</v>
      </c>
      <c r="O513" t="n">
        <v>0</v>
      </c>
      <c r="P513" t="n">
        <v>0</v>
      </c>
      <c r="Q513" t="n">
        <v>0</v>
      </c>
      <c r="R513" s="2" t="inlineStr"/>
    </row>
    <row r="514" ht="15" customHeight="1">
      <c r="A514" t="inlineStr">
        <is>
          <t>A 2672-2019</t>
        </is>
      </c>
      <c r="B514" s="1" t="n">
        <v>43469</v>
      </c>
      <c r="C514" s="1" t="n">
        <v>45179</v>
      </c>
      <c r="D514" t="inlineStr">
        <is>
          <t>SKÅNE LÄN</t>
        </is>
      </c>
      <c r="E514" t="inlineStr">
        <is>
          <t>BÅSTAD</t>
        </is>
      </c>
      <c r="G514" t="n">
        <v>5.1</v>
      </c>
      <c r="H514" t="n">
        <v>0</v>
      </c>
      <c r="I514" t="n">
        <v>0</v>
      </c>
      <c r="J514" t="n">
        <v>0</v>
      </c>
      <c r="K514" t="n">
        <v>0</v>
      </c>
      <c r="L514" t="n">
        <v>0</v>
      </c>
      <c r="M514" t="n">
        <v>0</v>
      </c>
      <c r="N514" t="n">
        <v>0</v>
      </c>
      <c r="O514" t="n">
        <v>0</v>
      </c>
      <c r="P514" t="n">
        <v>0</v>
      </c>
      <c r="Q514" t="n">
        <v>0</v>
      </c>
      <c r="R514" s="2" t="inlineStr"/>
    </row>
    <row r="515" ht="15" customHeight="1">
      <c r="A515" t="inlineStr">
        <is>
          <t>A 2832-2019</t>
        </is>
      </c>
      <c r="B515" s="1" t="n">
        <v>43469</v>
      </c>
      <c r="C515" s="1" t="n">
        <v>45179</v>
      </c>
      <c r="D515" t="inlineStr">
        <is>
          <t>SKÅNE LÄN</t>
        </is>
      </c>
      <c r="E515" t="inlineStr">
        <is>
          <t>ÖSTRA GÖINGE</t>
        </is>
      </c>
      <c r="G515" t="n">
        <v>0.6</v>
      </c>
      <c r="H515" t="n">
        <v>0</v>
      </c>
      <c r="I515" t="n">
        <v>0</v>
      </c>
      <c r="J515" t="n">
        <v>0</v>
      </c>
      <c r="K515" t="n">
        <v>0</v>
      </c>
      <c r="L515" t="n">
        <v>0</v>
      </c>
      <c r="M515" t="n">
        <v>0</v>
      </c>
      <c r="N515" t="n">
        <v>0</v>
      </c>
      <c r="O515" t="n">
        <v>0</v>
      </c>
      <c r="P515" t="n">
        <v>0</v>
      </c>
      <c r="Q515" t="n">
        <v>0</v>
      </c>
      <c r="R515" s="2" t="inlineStr"/>
    </row>
    <row r="516" ht="15" customHeight="1">
      <c r="A516" t="inlineStr">
        <is>
          <t>A 754-2019</t>
        </is>
      </c>
      <c r="B516" s="1" t="n">
        <v>43471</v>
      </c>
      <c r="C516" s="1" t="n">
        <v>45179</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804-2019</t>
        </is>
      </c>
      <c r="B517" s="1" t="n">
        <v>43472</v>
      </c>
      <c r="C517" s="1" t="n">
        <v>45179</v>
      </c>
      <c r="D517" t="inlineStr">
        <is>
          <t>SKÅNE LÄN</t>
        </is>
      </c>
      <c r="E517" t="inlineStr">
        <is>
          <t>OSBY</t>
        </is>
      </c>
      <c r="G517" t="n">
        <v>2.3</v>
      </c>
      <c r="H517" t="n">
        <v>0</v>
      </c>
      <c r="I517" t="n">
        <v>0</v>
      </c>
      <c r="J517" t="n">
        <v>0</v>
      </c>
      <c r="K517" t="n">
        <v>0</v>
      </c>
      <c r="L517" t="n">
        <v>0</v>
      </c>
      <c r="M517" t="n">
        <v>0</v>
      </c>
      <c r="N517" t="n">
        <v>0</v>
      </c>
      <c r="O517" t="n">
        <v>0</v>
      </c>
      <c r="P517" t="n">
        <v>0</v>
      </c>
      <c r="Q517" t="n">
        <v>0</v>
      </c>
      <c r="R517" s="2" t="inlineStr"/>
    </row>
    <row r="518" ht="15" customHeight="1">
      <c r="A518" t="inlineStr">
        <is>
          <t>A 1924-2019</t>
        </is>
      </c>
      <c r="B518" s="1" t="n">
        <v>43473</v>
      </c>
      <c r="C518" s="1" t="n">
        <v>45179</v>
      </c>
      <c r="D518" t="inlineStr">
        <is>
          <t>SKÅNE LÄN</t>
        </is>
      </c>
      <c r="E518" t="inlineStr">
        <is>
          <t>HÖRBY</t>
        </is>
      </c>
      <c r="G518" t="n">
        <v>4.5</v>
      </c>
      <c r="H518" t="n">
        <v>0</v>
      </c>
      <c r="I518" t="n">
        <v>0</v>
      </c>
      <c r="J518" t="n">
        <v>0</v>
      </c>
      <c r="K518" t="n">
        <v>0</v>
      </c>
      <c r="L518" t="n">
        <v>0</v>
      </c>
      <c r="M518" t="n">
        <v>0</v>
      </c>
      <c r="N518" t="n">
        <v>0</v>
      </c>
      <c r="O518" t="n">
        <v>0</v>
      </c>
      <c r="P518" t="n">
        <v>0</v>
      </c>
      <c r="Q518" t="n">
        <v>0</v>
      </c>
      <c r="R518" s="2" t="inlineStr"/>
    </row>
    <row r="519" ht="15" customHeight="1">
      <c r="A519" t="inlineStr">
        <is>
          <t>A 1711-2019</t>
        </is>
      </c>
      <c r="B519" s="1" t="n">
        <v>43474</v>
      </c>
      <c r="C519" s="1" t="n">
        <v>45179</v>
      </c>
      <c r="D519" t="inlineStr">
        <is>
          <t>SKÅNE LÄN</t>
        </is>
      </c>
      <c r="E519" t="inlineStr">
        <is>
          <t>ÖRKELLJUNGA</t>
        </is>
      </c>
      <c r="G519" t="n">
        <v>0.9</v>
      </c>
      <c r="H519" t="n">
        <v>0</v>
      </c>
      <c r="I519" t="n">
        <v>0</v>
      </c>
      <c r="J519" t="n">
        <v>0</v>
      </c>
      <c r="K519" t="n">
        <v>0</v>
      </c>
      <c r="L519" t="n">
        <v>0</v>
      </c>
      <c r="M519" t="n">
        <v>0</v>
      </c>
      <c r="N519" t="n">
        <v>0</v>
      </c>
      <c r="O519" t="n">
        <v>0</v>
      </c>
      <c r="P519" t="n">
        <v>0</v>
      </c>
      <c r="Q519" t="n">
        <v>0</v>
      </c>
      <c r="R519" s="2" t="inlineStr"/>
    </row>
    <row r="520" ht="15" customHeight="1">
      <c r="A520" t="inlineStr">
        <is>
          <t>A 1858-2019</t>
        </is>
      </c>
      <c r="B520" s="1" t="n">
        <v>43474</v>
      </c>
      <c r="C520" s="1" t="n">
        <v>45179</v>
      </c>
      <c r="D520" t="inlineStr">
        <is>
          <t>SKÅNE LÄN</t>
        </is>
      </c>
      <c r="E520" t="inlineStr">
        <is>
          <t>KRISTIANSTAD</t>
        </is>
      </c>
      <c r="G520" t="n">
        <v>2.9</v>
      </c>
      <c r="H520" t="n">
        <v>0</v>
      </c>
      <c r="I520" t="n">
        <v>0</v>
      </c>
      <c r="J520" t="n">
        <v>0</v>
      </c>
      <c r="K520" t="n">
        <v>0</v>
      </c>
      <c r="L520" t="n">
        <v>0</v>
      </c>
      <c r="M520" t="n">
        <v>0</v>
      </c>
      <c r="N520" t="n">
        <v>0</v>
      </c>
      <c r="O520" t="n">
        <v>0</v>
      </c>
      <c r="P520" t="n">
        <v>0</v>
      </c>
      <c r="Q520" t="n">
        <v>0</v>
      </c>
      <c r="R520" s="2" t="inlineStr"/>
    </row>
    <row r="521" ht="15" customHeight="1">
      <c r="A521" t="inlineStr">
        <is>
          <t>A 3605-2019</t>
        </is>
      </c>
      <c r="B521" s="1" t="n">
        <v>43474</v>
      </c>
      <c r="C521" s="1" t="n">
        <v>45179</v>
      </c>
      <c r="D521" t="inlineStr">
        <is>
          <t>SKÅNE LÄN</t>
        </is>
      </c>
      <c r="E521" t="inlineStr">
        <is>
          <t>ESLÖV</t>
        </is>
      </c>
      <c r="G521" t="n">
        <v>1</v>
      </c>
      <c r="H521" t="n">
        <v>0</v>
      </c>
      <c r="I521" t="n">
        <v>0</v>
      </c>
      <c r="J521" t="n">
        <v>0</v>
      </c>
      <c r="K521" t="n">
        <v>0</v>
      </c>
      <c r="L521" t="n">
        <v>0</v>
      </c>
      <c r="M521" t="n">
        <v>0</v>
      </c>
      <c r="N521" t="n">
        <v>0</v>
      </c>
      <c r="O521" t="n">
        <v>0</v>
      </c>
      <c r="P521" t="n">
        <v>0</v>
      </c>
      <c r="Q521" t="n">
        <v>0</v>
      </c>
      <c r="R521" s="2" t="inlineStr"/>
    </row>
    <row r="522" ht="15" customHeight="1">
      <c r="A522" t="inlineStr">
        <is>
          <t>A 1848-2019</t>
        </is>
      </c>
      <c r="B522" s="1" t="n">
        <v>43474</v>
      </c>
      <c r="C522" s="1" t="n">
        <v>45179</v>
      </c>
      <c r="D522" t="inlineStr">
        <is>
          <t>SKÅNE LÄN</t>
        </is>
      </c>
      <c r="E522" t="inlineStr">
        <is>
          <t>HÄSSLEHOLM</t>
        </is>
      </c>
      <c r="G522" t="n">
        <v>2.5</v>
      </c>
      <c r="H522" t="n">
        <v>0</v>
      </c>
      <c r="I522" t="n">
        <v>0</v>
      </c>
      <c r="J522" t="n">
        <v>0</v>
      </c>
      <c r="K522" t="n">
        <v>0</v>
      </c>
      <c r="L522" t="n">
        <v>0</v>
      </c>
      <c r="M522" t="n">
        <v>0</v>
      </c>
      <c r="N522" t="n">
        <v>0</v>
      </c>
      <c r="O522" t="n">
        <v>0</v>
      </c>
      <c r="P522" t="n">
        <v>0</v>
      </c>
      <c r="Q522" t="n">
        <v>0</v>
      </c>
      <c r="R522" s="2" t="inlineStr"/>
    </row>
    <row r="523" ht="15" customHeight="1">
      <c r="A523" t="inlineStr">
        <is>
          <t>A 1981-2019</t>
        </is>
      </c>
      <c r="B523" s="1" t="n">
        <v>43475</v>
      </c>
      <c r="C523" s="1" t="n">
        <v>45179</v>
      </c>
      <c r="D523" t="inlineStr">
        <is>
          <t>SKÅNE LÄN</t>
        </is>
      </c>
      <c r="E523" t="inlineStr">
        <is>
          <t>ÖSTRA GÖINGE</t>
        </is>
      </c>
      <c r="G523" t="n">
        <v>3.9</v>
      </c>
      <c r="H523" t="n">
        <v>0</v>
      </c>
      <c r="I523" t="n">
        <v>0</v>
      </c>
      <c r="J523" t="n">
        <v>0</v>
      </c>
      <c r="K523" t="n">
        <v>0</v>
      </c>
      <c r="L523" t="n">
        <v>0</v>
      </c>
      <c r="M523" t="n">
        <v>0</v>
      </c>
      <c r="N523" t="n">
        <v>0</v>
      </c>
      <c r="O523" t="n">
        <v>0</v>
      </c>
      <c r="P523" t="n">
        <v>0</v>
      </c>
      <c r="Q523" t="n">
        <v>0</v>
      </c>
      <c r="R523" s="2" t="inlineStr"/>
    </row>
    <row r="524" ht="15" customHeight="1">
      <c r="A524" t="inlineStr">
        <is>
          <t>A 3862-2019</t>
        </is>
      </c>
      <c r="B524" s="1" t="n">
        <v>43475</v>
      </c>
      <c r="C524" s="1" t="n">
        <v>45179</v>
      </c>
      <c r="D524" t="inlineStr">
        <is>
          <t>SKÅNE LÄN</t>
        </is>
      </c>
      <c r="E524" t="inlineStr">
        <is>
          <t>HÖRBY</t>
        </is>
      </c>
      <c r="G524" t="n">
        <v>3.9</v>
      </c>
      <c r="H524" t="n">
        <v>0</v>
      </c>
      <c r="I524" t="n">
        <v>0</v>
      </c>
      <c r="J524" t="n">
        <v>0</v>
      </c>
      <c r="K524" t="n">
        <v>0</v>
      </c>
      <c r="L524" t="n">
        <v>0</v>
      </c>
      <c r="M524" t="n">
        <v>0</v>
      </c>
      <c r="N524" t="n">
        <v>0</v>
      </c>
      <c r="O524" t="n">
        <v>0</v>
      </c>
      <c r="P524" t="n">
        <v>0</v>
      </c>
      <c r="Q524" t="n">
        <v>0</v>
      </c>
      <c r="R524" s="2" t="inlineStr"/>
    </row>
    <row r="525" ht="15" customHeight="1">
      <c r="A525" t="inlineStr">
        <is>
          <t>A 1986-2019</t>
        </is>
      </c>
      <c r="B525" s="1" t="n">
        <v>43475</v>
      </c>
      <c r="C525" s="1" t="n">
        <v>45179</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2038-2019</t>
        </is>
      </c>
      <c r="B526" s="1" t="n">
        <v>43475</v>
      </c>
      <c r="C526" s="1" t="n">
        <v>45179</v>
      </c>
      <c r="D526" t="inlineStr">
        <is>
          <t>SKÅNE LÄN</t>
        </is>
      </c>
      <c r="E526" t="inlineStr">
        <is>
          <t>ÄNGELHOLM</t>
        </is>
      </c>
      <c r="G526" t="n">
        <v>0.9</v>
      </c>
      <c r="H526" t="n">
        <v>0</v>
      </c>
      <c r="I526" t="n">
        <v>0</v>
      </c>
      <c r="J526" t="n">
        <v>0</v>
      </c>
      <c r="K526" t="n">
        <v>0</v>
      </c>
      <c r="L526" t="n">
        <v>0</v>
      </c>
      <c r="M526" t="n">
        <v>0</v>
      </c>
      <c r="N526" t="n">
        <v>0</v>
      </c>
      <c r="O526" t="n">
        <v>0</v>
      </c>
      <c r="P526" t="n">
        <v>0</v>
      </c>
      <c r="Q526" t="n">
        <v>0</v>
      </c>
      <c r="R526" s="2" t="inlineStr"/>
    </row>
    <row r="527" ht="15" customHeight="1">
      <c r="A527" t="inlineStr">
        <is>
          <t>A 2414-2019</t>
        </is>
      </c>
      <c r="B527" s="1" t="n">
        <v>43476</v>
      </c>
      <c r="C527" s="1" t="n">
        <v>45179</v>
      </c>
      <c r="D527" t="inlineStr">
        <is>
          <t>SKÅNE LÄN</t>
        </is>
      </c>
      <c r="E527" t="inlineStr">
        <is>
          <t>ÖSTRA GÖINGE</t>
        </is>
      </c>
      <c r="G527" t="n">
        <v>3.4</v>
      </c>
      <c r="H527" t="n">
        <v>0</v>
      </c>
      <c r="I527" t="n">
        <v>0</v>
      </c>
      <c r="J527" t="n">
        <v>0</v>
      </c>
      <c r="K527" t="n">
        <v>0</v>
      </c>
      <c r="L527" t="n">
        <v>0</v>
      </c>
      <c r="M527" t="n">
        <v>0</v>
      </c>
      <c r="N527" t="n">
        <v>0</v>
      </c>
      <c r="O527" t="n">
        <v>0</v>
      </c>
      <c r="P527" t="n">
        <v>0</v>
      </c>
      <c r="Q527" t="n">
        <v>0</v>
      </c>
      <c r="R527" s="2" t="inlineStr"/>
    </row>
    <row r="528" ht="15" customHeight="1">
      <c r="A528" t="inlineStr">
        <is>
          <t>A 2488-2019</t>
        </is>
      </c>
      <c r="B528" s="1" t="n">
        <v>43476</v>
      </c>
      <c r="C528" s="1" t="n">
        <v>45179</v>
      </c>
      <c r="D528" t="inlineStr">
        <is>
          <t>SKÅNE LÄN</t>
        </is>
      </c>
      <c r="E528" t="inlineStr">
        <is>
          <t>HÖÖR</t>
        </is>
      </c>
      <c r="G528" t="n">
        <v>2.6</v>
      </c>
      <c r="H528" t="n">
        <v>0</v>
      </c>
      <c r="I528" t="n">
        <v>0</v>
      </c>
      <c r="J528" t="n">
        <v>0</v>
      </c>
      <c r="K528" t="n">
        <v>0</v>
      </c>
      <c r="L528" t="n">
        <v>0</v>
      </c>
      <c r="M528" t="n">
        <v>0</v>
      </c>
      <c r="N528" t="n">
        <v>0</v>
      </c>
      <c r="O528" t="n">
        <v>0</v>
      </c>
      <c r="P528" t="n">
        <v>0</v>
      </c>
      <c r="Q528" t="n">
        <v>0</v>
      </c>
      <c r="R528" s="2" t="inlineStr"/>
    </row>
    <row r="529" ht="15" customHeight="1">
      <c r="A529" t="inlineStr">
        <is>
          <t>A 2546-2019</t>
        </is>
      </c>
      <c r="B529" s="1" t="n">
        <v>43476</v>
      </c>
      <c r="C529" s="1" t="n">
        <v>45179</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2572-2019</t>
        </is>
      </c>
      <c r="B530" s="1" t="n">
        <v>43476</v>
      </c>
      <c r="C530" s="1" t="n">
        <v>45179</v>
      </c>
      <c r="D530" t="inlineStr">
        <is>
          <t>SKÅNE LÄN</t>
        </is>
      </c>
      <c r="E530" t="inlineStr">
        <is>
          <t>HÄSSLEHOLM</t>
        </is>
      </c>
      <c r="G530" t="n">
        <v>1.5</v>
      </c>
      <c r="H530" t="n">
        <v>0</v>
      </c>
      <c r="I530" t="n">
        <v>0</v>
      </c>
      <c r="J530" t="n">
        <v>0</v>
      </c>
      <c r="K530" t="n">
        <v>0</v>
      </c>
      <c r="L530" t="n">
        <v>0</v>
      </c>
      <c r="M530" t="n">
        <v>0</v>
      </c>
      <c r="N530" t="n">
        <v>0</v>
      </c>
      <c r="O530" t="n">
        <v>0</v>
      </c>
      <c r="P530" t="n">
        <v>0</v>
      </c>
      <c r="Q530" t="n">
        <v>0</v>
      </c>
      <c r="R530" s="2" t="inlineStr"/>
    </row>
    <row r="531" ht="15" customHeight="1">
      <c r="A531" t="inlineStr">
        <is>
          <t>A 2551-2019</t>
        </is>
      </c>
      <c r="B531" s="1" t="n">
        <v>43476</v>
      </c>
      <c r="C531" s="1" t="n">
        <v>45179</v>
      </c>
      <c r="D531" t="inlineStr">
        <is>
          <t>SKÅNE LÄN</t>
        </is>
      </c>
      <c r="E531" t="inlineStr">
        <is>
          <t>OSBY</t>
        </is>
      </c>
      <c r="G531" t="n">
        <v>1.4</v>
      </c>
      <c r="H531" t="n">
        <v>0</v>
      </c>
      <c r="I531" t="n">
        <v>0</v>
      </c>
      <c r="J531" t="n">
        <v>0</v>
      </c>
      <c r="K531" t="n">
        <v>0</v>
      </c>
      <c r="L531" t="n">
        <v>0</v>
      </c>
      <c r="M531" t="n">
        <v>0</v>
      </c>
      <c r="N531" t="n">
        <v>0</v>
      </c>
      <c r="O531" t="n">
        <v>0</v>
      </c>
      <c r="P531" t="n">
        <v>0</v>
      </c>
      <c r="Q531" t="n">
        <v>0</v>
      </c>
      <c r="R531" s="2" t="inlineStr"/>
    </row>
    <row r="532" ht="15" customHeight="1">
      <c r="A532" t="inlineStr">
        <is>
          <t>A 3199-2019</t>
        </is>
      </c>
      <c r="B532" s="1" t="n">
        <v>43476</v>
      </c>
      <c r="C532" s="1" t="n">
        <v>45179</v>
      </c>
      <c r="D532" t="inlineStr">
        <is>
          <t>SKÅNE LÄN</t>
        </is>
      </c>
      <c r="E532" t="inlineStr">
        <is>
          <t>HÖÖR</t>
        </is>
      </c>
      <c r="G532" t="n">
        <v>8.1</v>
      </c>
      <c r="H532" t="n">
        <v>0</v>
      </c>
      <c r="I532" t="n">
        <v>0</v>
      </c>
      <c r="J532" t="n">
        <v>0</v>
      </c>
      <c r="K532" t="n">
        <v>0</v>
      </c>
      <c r="L532" t="n">
        <v>0</v>
      </c>
      <c r="M532" t="n">
        <v>0</v>
      </c>
      <c r="N532" t="n">
        <v>0</v>
      </c>
      <c r="O532" t="n">
        <v>0</v>
      </c>
      <c r="P532" t="n">
        <v>0</v>
      </c>
      <c r="Q532" t="n">
        <v>0</v>
      </c>
      <c r="R532" s="2" t="inlineStr"/>
    </row>
    <row r="533" ht="15" customHeight="1">
      <c r="A533" t="inlineStr">
        <is>
          <t>A 4206-2019</t>
        </is>
      </c>
      <c r="B533" s="1" t="n">
        <v>43476</v>
      </c>
      <c r="C533" s="1" t="n">
        <v>45179</v>
      </c>
      <c r="D533" t="inlineStr">
        <is>
          <t>SKÅNE LÄN</t>
        </is>
      </c>
      <c r="E533" t="inlineStr">
        <is>
          <t>HÖÖR</t>
        </is>
      </c>
      <c r="G533" t="n">
        <v>3.3</v>
      </c>
      <c r="H533" t="n">
        <v>0</v>
      </c>
      <c r="I533" t="n">
        <v>0</v>
      </c>
      <c r="J533" t="n">
        <v>0</v>
      </c>
      <c r="K533" t="n">
        <v>0</v>
      </c>
      <c r="L533" t="n">
        <v>0</v>
      </c>
      <c r="M533" t="n">
        <v>0</v>
      </c>
      <c r="N533" t="n">
        <v>0</v>
      </c>
      <c r="O533" t="n">
        <v>0</v>
      </c>
      <c r="P533" t="n">
        <v>0</v>
      </c>
      <c r="Q533" t="n">
        <v>0</v>
      </c>
      <c r="R533" s="2" t="inlineStr"/>
    </row>
    <row r="534" ht="15" customHeight="1">
      <c r="A534" t="inlineStr">
        <is>
          <t>A 2384-2019</t>
        </is>
      </c>
      <c r="B534" s="1" t="n">
        <v>43476</v>
      </c>
      <c r="C534" s="1" t="n">
        <v>45179</v>
      </c>
      <c r="D534" t="inlineStr">
        <is>
          <t>SKÅNE LÄN</t>
        </is>
      </c>
      <c r="E534" t="inlineStr">
        <is>
          <t>KRISTIANSTAD</t>
        </is>
      </c>
      <c r="G534" t="n">
        <v>5.4</v>
      </c>
      <c r="H534" t="n">
        <v>0</v>
      </c>
      <c r="I534" t="n">
        <v>0</v>
      </c>
      <c r="J534" t="n">
        <v>0</v>
      </c>
      <c r="K534" t="n">
        <v>0</v>
      </c>
      <c r="L534" t="n">
        <v>0</v>
      </c>
      <c r="M534" t="n">
        <v>0</v>
      </c>
      <c r="N534" t="n">
        <v>0</v>
      </c>
      <c r="O534" t="n">
        <v>0</v>
      </c>
      <c r="P534" t="n">
        <v>0</v>
      </c>
      <c r="Q534" t="n">
        <v>0</v>
      </c>
      <c r="R534" s="2" t="inlineStr"/>
    </row>
    <row r="535" ht="15" customHeight="1">
      <c r="A535" t="inlineStr">
        <is>
          <t>A 2409-2019</t>
        </is>
      </c>
      <c r="B535" s="1" t="n">
        <v>43476</v>
      </c>
      <c r="C535" s="1" t="n">
        <v>45179</v>
      </c>
      <c r="D535" t="inlineStr">
        <is>
          <t>SKÅNE LÄN</t>
        </is>
      </c>
      <c r="E535" t="inlineStr">
        <is>
          <t>ÖSTRA GÖINGE</t>
        </is>
      </c>
      <c r="G535" t="n">
        <v>1.1</v>
      </c>
      <c r="H535" t="n">
        <v>0</v>
      </c>
      <c r="I535" t="n">
        <v>0</v>
      </c>
      <c r="J535" t="n">
        <v>0</v>
      </c>
      <c r="K535" t="n">
        <v>0</v>
      </c>
      <c r="L535" t="n">
        <v>0</v>
      </c>
      <c r="M535" t="n">
        <v>0</v>
      </c>
      <c r="N535" t="n">
        <v>0</v>
      </c>
      <c r="O535" t="n">
        <v>0</v>
      </c>
      <c r="P535" t="n">
        <v>0</v>
      </c>
      <c r="Q535" t="n">
        <v>0</v>
      </c>
      <c r="R535" s="2" t="inlineStr"/>
    </row>
    <row r="536" ht="15" customHeight="1">
      <c r="A536" t="inlineStr">
        <is>
          <t>A 3084-2019</t>
        </is>
      </c>
      <c r="B536" s="1" t="n">
        <v>43479</v>
      </c>
      <c r="C536" s="1" t="n">
        <v>45179</v>
      </c>
      <c r="D536" t="inlineStr">
        <is>
          <t>SKÅNE LÄN</t>
        </is>
      </c>
      <c r="E536" t="inlineStr">
        <is>
          <t>OSBY</t>
        </is>
      </c>
      <c r="G536" t="n">
        <v>0.8</v>
      </c>
      <c r="H536" t="n">
        <v>0</v>
      </c>
      <c r="I536" t="n">
        <v>0</v>
      </c>
      <c r="J536" t="n">
        <v>0</v>
      </c>
      <c r="K536" t="n">
        <v>0</v>
      </c>
      <c r="L536" t="n">
        <v>0</v>
      </c>
      <c r="M536" t="n">
        <v>0</v>
      </c>
      <c r="N536" t="n">
        <v>0</v>
      </c>
      <c r="O536" t="n">
        <v>0</v>
      </c>
      <c r="P536" t="n">
        <v>0</v>
      </c>
      <c r="Q536" t="n">
        <v>0</v>
      </c>
      <c r="R536" s="2" t="inlineStr"/>
    </row>
    <row r="537" ht="15" customHeight="1">
      <c r="A537" t="inlineStr">
        <is>
          <t>A 3087-2019</t>
        </is>
      </c>
      <c r="B537" s="1" t="n">
        <v>43479</v>
      </c>
      <c r="C537" s="1" t="n">
        <v>45179</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2677-2019</t>
        </is>
      </c>
      <c r="B538" s="1" t="n">
        <v>43479</v>
      </c>
      <c r="C538" s="1" t="n">
        <v>45179</v>
      </c>
      <c r="D538" t="inlineStr">
        <is>
          <t>SKÅNE LÄN</t>
        </is>
      </c>
      <c r="E538" t="inlineStr">
        <is>
          <t>TOMELILLA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3098-2019</t>
        </is>
      </c>
      <c r="B539" s="1" t="n">
        <v>43479</v>
      </c>
      <c r="C539" s="1" t="n">
        <v>45179</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4851-2019</t>
        </is>
      </c>
      <c r="B540" s="1" t="n">
        <v>43479</v>
      </c>
      <c r="C540" s="1" t="n">
        <v>45179</v>
      </c>
      <c r="D540" t="inlineStr">
        <is>
          <t>SKÅNE LÄN</t>
        </is>
      </c>
      <c r="E540" t="inlineStr">
        <is>
          <t>SJÖBO</t>
        </is>
      </c>
      <c r="G540" t="n">
        <v>1</v>
      </c>
      <c r="H540" t="n">
        <v>0</v>
      </c>
      <c r="I540" t="n">
        <v>0</v>
      </c>
      <c r="J540" t="n">
        <v>0</v>
      </c>
      <c r="K540" t="n">
        <v>0</v>
      </c>
      <c r="L540" t="n">
        <v>0</v>
      </c>
      <c r="M540" t="n">
        <v>0</v>
      </c>
      <c r="N540" t="n">
        <v>0</v>
      </c>
      <c r="O540" t="n">
        <v>0</v>
      </c>
      <c r="P540" t="n">
        <v>0</v>
      </c>
      <c r="Q540" t="n">
        <v>0</v>
      </c>
      <c r="R540" s="2" t="inlineStr"/>
    </row>
    <row r="541" ht="15" customHeight="1">
      <c r="A541" t="inlineStr">
        <is>
          <t>A 3207-2019</t>
        </is>
      </c>
      <c r="B541" s="1" t="n">
        <v>43480</v>
      </c>
      <c r="C541" s="1" t="n">
        <v>45179</v>
      </c>
      <c r="D541" t="inlineStr">
        <is>
          <t>SKÅNE LÄN</t>
        </is>
      </c>
      <c r="E541" t="inlineStr">
        <is>
          <t>SIMRISHAMN</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3419-2019</t>
        </is>
      </c>
      <c r="B542" s="1" t="n">
        <v>43480</v>
      </c>
      <c r="C542" s="1" t="n">
        <v>45179</v>
      </c>
      <c r="D542" t="inlineStr">
        <is>
          <t>SKÅNE LÄN</t>
        </is>
      </c>
      <c r="E542" t="inlineStr">
        <is>
          <t>KLIPPAN</t>
        </is>
      </c>
      <c r="G542" t="n">
        <v>1.2</v>
      </c>
      <c r="H542" t="n">
        <v>0</v>
      </c>
      <c r="I542" t="n">
        <v>0</v>
      </c>
      <c r="J542" t="n">
        <v>0</v>
      </c>
      <c r="K542" t="n">
        <v>0</v>
      </c>
      <c r="L542" t="n">
        <v>0</v>
      </c>
      <c r="M542" t="n">
        <v>0</v>
      </c>
      <c r="N542" t="n">
        <v>0</v>
      </c>
      <c r="O542" t="n">
        <v>0</v>
      </c>
      <c r="P542" t="n">
        <v>0</v>
      </c>
      <c r="Q542" t="n">
        <v>0</v>
      </c>
      <c r="R542" s="2" t="inlineStr"/>
    </row>
    <row r="543" ht="15" customHeight="1">
      <c r="A543" t="inlineStr">
        <is>
          <t>A 5233-2019</t>
        </is>
      </c>
      <c r="B543" s="1" t="n">
        <v>43480</v>
      </c>
      <c r="C543" s="1" t="n">
        <v>45179</v>
      </c>
      <c r="D543" t="inlineStr">
        <is>
          <t>SKÅNE LÄN</t>
        </is>
      </c>
      <c r="E543" t="inlineStr">
        <is>
          <t>KRISTIANSTAD</t>
        </is>
      </c>
      <c r="G543" t="n">
        <v>0.6</v>
      </c>
      <c r="H543" t="n">
        <v>0</v>
      </c>
      <c r="I543" t="n">
        <v>0</v>
      </c>
      <c r="J543" t="n">
        <v>0</v>
      </c>
      <c r="K543" t="n">
        <v>0</v>
      </c>
      <c r="L543" t="n">
        <v>0</v>
      </c>
      <c r="M543" t="n">
        <v>0</v>
      </c>
      <c r="N543" t="n">
        <v>0</v>
      </c>
      <c r="O543" t="n">
        <v>0</v>
      </c>
      <c r="P543" t="n">
        <v>0</v>
      </c>
      <c r="Q543" t="n">
        <v>0</v>
      </c>
      <c r="R543" s="2" t="inlineStr"/>
    </row>
    <row r="544" ht="15" customHeight="1">
      <c r="A544" t="inlineStr">
        <is>
          <t>A 3418-2019</t>
        </is>
      </c>
      <c r="B544" s="1" t="n">
        <v>43480</v>
      </c>
      <c r="C544" s="1" t="n">
        <v>45179</v>
      </c>
      <c r="D544" t="inlineStr">
        <is>
          <t>SKÅNE LÄN</t>
        </is>
      </c>
      <c r="E544" t="inlineStr">
        <is>
          <t>KLIPPAN</t>
        </is>
      </c>
      <c r="G544" t="n">
        <v>4.5</v>
      </c>
      <c r="H544" t="n">
        <v>0</v>
      </c>
      <c r="I544" t="n">
        <v>0</v>
      </c>
      <c r="J544" t="n">
        <v>0</v>
      </c>
      <c r="K544" t="n">
        <v>0</v>
      </c>
      <c r="L544" t="n">
        <v>0</v>
      </c>
      <c r="M544" t="n">
        <v>0</v>
      </c>
      <c r="N544" t="n">
        <v>0</v>
      </c>
      <c r="O544" t="n">
        <v>0</v>
      </c>
      <c r="P544" t="n">
        <v>0</v>
      </c>
      <c r="Q544" t="n">
        <v>0</v>
      </c>
      <c r="R544" s="2" t="inlineStr"/>
    </row>
    <row r="545" ht="15" customHeight="1">
      <c r="A545" t="inlineStr">
        <is>
          <t>A 3412-2019</t>
        </is>
      </c>
      <c r="B545" s="1" t="n">
        <v>43481</v>
      </c>
      <c r="C545" s="1" t="n">
        <v>45179</v>
      </c>
      <c r="D545" t="inlineStr">
        <is>
          <t>SKÅNE LÄN</t>
        </is>
      </c>
      <c r="E545" t="inlineStr">
        <is>
          <t>KRISTIANSTAD</t>
        </is>
      </c>
      <c r="G545" t="n">
        <v>2.7</v>
      </c>
      <c r="H545" t="n">
        <v>0</v>
      </c>
      <c r="I545" t="n">
        <v>0</v>
      </c>
      <c r="J545" t="n">
        <v>0</v>
      </c>
      <c r="K545" t="n">
        <v>0</v>
      </c>
      <c r="L545" t="n">
        <v>0</v>
      </c>
      <c r="M545" t="n">
        <v>0</v>
      </c>
      <c r="N545" t="n">
        <v>0</v>
      </c>
      <c r="O545" t="n">
        <v>0</v>
      </c>
      <c r="P545" t="n">
        <v>0</v>
      </c>
      <c r="Q545" t="n">
        <v>0</v>
      </c>
      <c r="R545" s="2" t="inlineStr"/>
    </row>
    <row r="546" ht="15" customHeight="1">
      <c r="A546" t="inlineStr">
        <is>
          <t>A 3573-2019</t>
        </is>
      </c>
      <c r="B546" s="1" t="n">
        <v>43481</v>
      </c>
      <c r="C546" s="1" t="n">
        <v>45179</v>
      </c>
      <c r="D546" t="inlineStr">
        <is>
          <t>SKÅNE LÄN</t>
        </is>
      </c>
      <c r="E546" t="inlineStr">
        <is>
          <t>KRISTIANSTAD</t>
        </is>
      </c>
      <c r="G546" t="n">
        <v>1.1</v>
      </c>
      <c r="H546" t="n">
        <v>0</v>
      </c>
      <c r="I546" t="n">
        <v>0</v>
      </c>
      <c r="J546" t="n">
        <v>0</v>
      </c>
      <c r="K546" t="n">
        <v>0</v>
      </c>
      <c r="L546" t="n">
        <v>0</v>
      </c>
      <c r="M546" t="n">
        <v>0</v>
      </c>
      <c r="N546" t="n">
        <v>0</v>
      </c>
      <c r="O546" t="n">
        <v>0</v>
      </c>
      <c r="P546" t="n">
        <v>0</v>
      </c>
      <c r="Q546" t="n">
        <v>0</v>
      </c>
      <c r="R546" s="2" t="inlineStr"/>
    </row>
    <row r="547" ht="15" customHeight="1">
      <c r="A547" t="inlineStr">
        <is>
          <t>A 3683-2019</t>
        </is>
      </c>
      <c r="B547" s="1" t="n">
        <v>43481</v>
      </c>
      <c r="C547" s="1" t="n">
        <v>45179</v>
      </c>
      <c r="D547" t="inlineStr">
        <is>
          <t>SKÅNE LÄN</t>
        </is>
      </c>
      <c r="E547" t="inlineStr">
        <is>
          <t>ÖSTRA GÖINGE</t>
        </is>
      </c>
      <c r="G547" t="n">
        <v>1</v>
      </c>
      <c r="H547" t="n">
        <v>0</v>
      </c>
      <c r="I547" t="n">
        <v>0</v>
      </c>
      <c r="J547" t="n">
        <v>0</v>
      </c>
      <c r="K547" t="n">
        <v>0</v>
      </c>
      <c r="L547" t="n">
        <v>0</v>
      </c>
      <c r="M547" t="n">
        <v>0</v>
      </c>
      <c r="N547" t="n">
        <v>0</v>
      </c>
      <c r="O547" t="n">
        <v>0</v>
      </c>
      <c r="P547" t="n">
        <v>0</v>
      </c>
      <c r="Q547" t="n">
        <v>0</v>
      </c>
      <c r="R547" s="2" t="inlineStr"/>
    </row>
    <row r="548" ht="15" customHeight="1">
      <c r="A548" t="inlineStr">
        <is>
          <t>A 3814-2019</t>
        </is>
      </c>
      <c r="B548" s="1" t="n">
        <v>43482</v>
      </c>
      <c r="C548" s="1" t="n">
        <v>45179</v>
      </c>
      <c r="D548" t="inlineStr">
        <is>
          <t>SKÅNE LÄN</t>
        </is>
      </c>
      <c r="E548" t="inlineStr">
        <is>
          <t>ÖSTRA GÖINGE</t>
        </is>
      </c>
      <c r="G548" t="n">
        <v>0.9</v>
      </c>
      <c r="H548" t="n">
        <v>0</v>
      </c>
      <c r="I548" t="n">
        <v>0</v>
      </c>
      <c r="J548" t="n">
        <v>0</v>
      </c>
      <c r="K548" t="n">
        <v>0</v>
      </c>
      <c r="L548" t="n">
        <v>0</v>
      </c>
      <c r="M548" t="n">
        <v>0</v>
      </c>
      <c r="N548" t="n">
        <v>0</v>
      </c>
      <c r="O548" t="n">
        <v>0</v>
      </c>
      <c r="P548" t="n">
        <v>0</v>
      </c>
      <c r="Q548" t="n">
        <v>0</v>
      </c>
      <c r="R548" s="2" t="inlineStr"/>
    </row>
    <row r="549" ht="15" customHeight="1">
      <c r="A549" t="inlineStr">
        <is>
          <t>A 5963-2019</t>
        </is>
      </c>
      <c r="B549" s="1" t="n">
        <v>43482</v>
      </c>
      <c r="C549" s="1" t="n">
        <v>45179</v>
      </c>
      <c r="D549" t="inlineStr">
        <is>
          <t>SKÅNE LÄN</t>
        </is>
      </c>
      <c r="E549" t="inlineStr">
        <is>
          <t>OSBY</t>
        </is>
      </c>
      <c r="G549" t="n">
        <v>1.9</v>
      </c>
      <c r="H549" t="n">
        <v>0</v>
      </c>
      <c r="I549" t="n">
        <v>0</v>
      </c>
      <c r="J549" t="n">
        <v>0</v>
      </c>
      <c r="K549" t="n">
        <v>0</v>
      </c>
      <c r="L549" t="n">
        <v>0</v>
      </c>
      <c r="M549" t="n">
        <v>0</v>
      </c>
      <c r="N549" t="n">
        <v>0</v>
      </c>
      <c r="O549" t="n">
        <v>0</v>
      </c>
      <c r="P549" t="n">
        <v>0</v>
      </c>
      <c r="Q549" t="n">
        <v>0</v>
      </c>
      <c r="R549" s="2" t="inlineStr"/>
    </row>
    <row r="550" ht="15" customHeight="1">
      <c r="A550" t="inlineStr">
        <is>
          <t>A 4023-2019</t>
        </is>
      </c>
      <c r="B550" s="1" t="n">
        <v>43482</v>
      </c>
      <c r="C550" s="1" t="n">
        <v>45179</v>
      </c>
      <c r="D550" t="inlineStr">
        <is>
          <t>SKÅNE LÄN</t>
        </is>
      </c>
      <c r="E550" t="inlineStr">
        <is>
          <t>HÄSSLEHOLM</t>
        </is>
      </c>
      <c r="G550" t="n">
        <v>7.5</v>
      </c>
      <c r="H550" t="n">
        <v>0</v>
      </c>
      <c r="I550" t="n">
        <v>0</v>
      </c>
      <c r="J550" t="n">
        <v>0</v>
      </c>
      <c r="K550" t="n">
        <v>0</v>
      </c>
      <c r="L550" t="n">
        <v>0</v>
      </c>
      <c r="M550" t="n">
        <v>0</v>
      </c>
      <c r="N550" t="n">
        <v>0</v>
      </c>
      <c r="O550" t="n">
        <v>0</v>
      </c>
      <c r="P550" t="n">
        <v>0</v>
      </c>
      <c r="Q550" t="n">
        <v>0</v>
      </c>
      <c r="R550" s="2" t="inlineStr"/>
    </row>
    <row r="551" ht="15" customHeight="1">
      <c r="A551" t="inlineStr">
        <is>
          <t>A 4028-2019</t>
        </is>
      </c>
      <c r="B551" s="1" t="n">
        <v>43482</v>
      </c>
      <c r="C551" s="1" t="n">
        <v>45179</v>
      </c>
      <c r="D551" t="inlineStr">
        <is>
          <t>SKÅNE LÄN</t>
        </is>
      </c>
      <c r="E551" t="inlineStr">
        <is>
          <t>HÄSSLEHOLM</t>
        </is>
      </c>
      <c r="G551" t="n">
        <v>17.8</v>
      </c>
      <c r="H551" t="n">
        <v>0</v>
      </c>
      <c r="I551" t="n">
        <v>0</v>
      </c>
      <c r="J551" t="n">
        <v>0</v>
      </c>
      <c r="K551" t="n">
        <v>0</v>
      </c>
      <c r="L551" t="n">
        <v>0</v>
      </c>
      <c r="M551" t="n">
        <v>0</v>
      </c>
      <c r="N551" t="n">
        <v>0</v>
      </c>
      <c r="O551" t="n">
        <v>0</v>
      </c>
      <c r="P551" t="n">
        <v>0</v>
      </c>
      <c r="Q551" t="n">
        <v>0</v>
      </c>
      <c r="R551" s="2" t="inlineStr"/>
    </row>
    <row r="552" ht="15" customHeight="1">
      <c r="A552" t="inlineStr">
        <is>
          <t>A 4032-2019</t>
        </is>
      </c>
      <c r="B552" s="1" t="n">
        <v>43482</v>
      </c>
      <c r="C552" s="1" t="n">
        <v>45179</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5800-2019</t>
        </is>
      </c>
      <c r="B553" s="1" t="n">
        <v>43482</v>
      </c>
      <c r="C553" s="1" t="n">
        <v>45179</v>
      </c>
      <c r="D553" t="inlineStr">
        <is>
          <t>SKÅNE LÄN</t>
        </is>
      </c>
      <c r="E553" t="inlineStr">
        <is>
          <t>OSBY</t>
        </is>
      </c>
      <c r="G553" t="n">
        <v>2.4</v>
      </c>
      <c r="H553" t="n">
        <v>0</v>
      </c>
      <c r="I553" t="n">
        <v>0</v>
      </c>
      <c r="J553" t="n">
        <v>0</v>
      </c>
      <c r="K553" t="n">
        <v>0</v>
      </c>
      <c r="L553" t="n">
        <v>0</v>
      </c>
      <c r="M553" t="n">
        <v>0</v>
      </c>
      <c r="N553" t="n">
        <v>0</v>
      </c>
      <c r="O553" t="n">
        <v>0</v>
      </c>
      <c r="P553" t="n">
        <v>0</v>
      </c>
      <c r="Q553" t="n">
        <v>0</v>
      </c>
      <c r="R553" s="2" t="inlineStr"/>
    </row>
    <row r="554" ht="15" customHeight="1">
      <c r="A554" t="inlineStr">
        <is>
          <t>A 5797-2019</t>
        </is>
      </c>
      <c r="B554" s="1" t="n">
        <v>43482</v>
      </c>
      <c r="C554" s="1" t="n">
        <v>45179</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6091-2019</t>
        </is>
      </c>
      <c r="B555" s="1" t="n">
        <v>43483</v>
      </c>
      <c r="C555" s="1" t="n">
        <v>45179</v>
      </c>
      <c r="D555" t="inlineStr">
        <is>
          <t>SKÅNE LÄN</t>
        </is>
      </c>
      <c r="E555" t="inlineStr">
        <is>
          <t>HÄSSLEHOLM</t>
        </is>
      </c>
      <c r="G555" t="n">
        <v>5.5</v>
      </c>
      <c r="H555" t="n">
        <v>0</v>
      </c>
      <c r="I555" t="n">
        <v>0</v>
      </c>
      <c r="J555" t="n">
        <v>0</v>
      </c>
      <c r="K555" t="n">
        <v>0</v>
      </c>
      <c r="L555" t="n">
        <v>0</v>
      </c>
      <c r="M555" t="n">
        <v>0</v>
      </c>
      <c r="N555" t="n">
        <v>0</v>
      </c>
      <c r="O555" t="n">
        <v>0</v>
      </c>
      <c r="P555" t="n">
        <v>0</v>
      </c>
      <c r="Q555" t="n">
        <v>0</v>
      </c>
      <c r="R555" s="2" t="inlineStr"/>
    </row>
    <row r="556" ht="15" customHeight="1">
      <c r="A556" t="inlineStr">
        <is>
          <t>A 4282-2019</t>
        </is>
      </c>
      <c r="B556" s="1" t="n">
        <v>43483</v>
      </c>
      <c r="C556" s="1" t="n">
        <v>45179</v>
      </c>
      <c r="D556" t="inlineStr">
        <is>
          <t>SKÅNE LÄN</t>
        </is>
      </c>
      <c r="E556" t="inlineStr">
        <is>
          <t>KRISTIANSTAD</t>
        </is>
      </c>
      <c r="G556" t="n">
        <v>1.4</v>
      </c>
      <c r="H556" t="n">
        <v>0</v>
      </c>
      <c r="I556" t="n">
        <v>0</v>
      </c>
      <c r="J556" t="n">
        <v>0</v>
      </c>
      <c r="K556" t="n">
        <v>0</v>
      </c>
      <c r="L556" t="n">
        <v>0</v>
      </c>
      <c r="M556" t="n">
        <v>0</v>
      </c>
      <c r="N556" t="n">
        <v>0</v>
      </c>
      <c r="O556" t="n">
        <v>0</v>
      </c>
      <c r="P556" t="n">
        <v>0</v>
      </c>
      <c r="Q556" t="n">
        <v>0</v>
      </c>
      <c r="R556" s="2" t="inlineStr"/>
    </row>
    <row r="557" ht="15" customHeight="1">
      <c r="A557" t="inlineStr">
        <is>
          <t>A 6105-2019</t>
        </is>
      </c>
      <c r="B557" s="1" t="n">
        <v>43483</v>
      </c>
      <c r="C557" s="1" t="n">
        <v>45179</v>
      </c>
      <c r="D557" t="inlineStr">
        <is>
          <t>SKÅNE LÄN</t>
        </is>
      </c>
      <c r="E557" t="inlineStr">
        <is>
          <t>HÄSSLEHOLM</t>
        </is>
      </c>
      <c r="G557" t="n">
        <v>5.6</v>
      </c>
      <c r="H557" t="n">
        <v>0</v>
      </c>
      <c r="I557" t="n">
        <v>0</v>
      </c>
      <c r="J557" t="n">
        <v>0</v>
      </c>
      <c r="K557" t="n">
        <v>0</v>
      </c>
      <c r="L557" t="n">
        <v>0</v>
      </c>
      <c r="M557" t="n">
        <v>0</v>
      </c>
      <c r="N557" t="n">
        <v>0</v>
      </c>
      <c r="O557" t="n">
        <v>0</v>
      </c>
      <c r="P557" t="n">
        <v>0</v>
      </c>
      <c r="Q557" t="n">
        <v>0</v>
      </c>
      <c r="R557" s="2" t="inlineStr"/>
    </row>
    <row r="558" ht="15" customHeight="1">
      <c r="A558" t="inlineStr">
        <is>
          <t>A 4559-2019</t>
        </is>
      </c>
      <c r="B558" s="1" t="n">
        <v>43486</v>
      </c>
      <c r="C558" s="1" t="n">
        <v>45179</v>
      </c>
      <c r="D558" t="inlineStr">
        <is>
          <t>SKÅNE LÄN</t>
        </is>
      </c>
      <c r="E558" t="inlineStr">
        <is>
          <t>SVALÖV</t>
        </is>
      </c>
      <c r="G558" t="n">
        <v>0.7</v>
      </c>
      <c r="H558" t="n">
        <v>0</v>
      </c>
      <c r="I558" t="n">
        <v>0</v>
      </c>
      <c r="J558" t="n">
        <v>0</v>
      </c>
      <c r="K558" t="n">
        <v>0</v>
      </c>
      <c r="L558" t="n">
        <v>0</v>
      </c>
      <c r="M558" t="n">
        <v>0</v>
      </c>
      <c r="N558" t="n">
        <v>0</v>
      </c>
      <c r="O558" t="n">
        <v>0</v>
      </c>
      <c r="P558" t="n">
        <v>0</v>
      </c>
      <c r="Q558" t="n">
        <v>0</v>
      </c>
      <c r="R558" s="2" t="inlineStr"/>
    </row>
    <row r="559" ht="15" customHeight="1">
      <c r="A559" t="inlineStr">
        <is>
          <t>A 4626-2019</t>
        </is>
      </c>
      <c r="B559" s="1" t="n">
        <v>43486</v>
      </c>
      <c r="C559" s="1" t="n">
        <v>45179</v>
      </c>
      <c r="D559" t="inlineStr">
        <is>
          <t>SKÅNE LÄN</t>
        </is>
      </c>
      <c r="E559" t="inlineStr">
        <is>
          <t>ÄNGELHOLM</t>
        </is>
      </c>
      <c r="G559" t="n">
        <v>6.5</v>
      </c>
      <c r="H559" t="n">
        <v>0</v>
      </c>
      <c r="I559" t="n">
        <v>0</v>
      </c>
      <c r="J559" t="n">
        <v>0</v>
      </c>
      <c r="K559" t="n">
        <v>0</v>
      </c>
      <c r="L559" t="n">
        <v>0</v>
      </c>
      <c r="M559" t="n">
        <v>0</v>
      </c>
      <c r="N559" t="n">
        <v>0</v>
      </c>
      <c r="O559" t="n">
        <v>0</v>
      </c>
      <c r="P559" t="n">
        <v>0</v>
      </c>
      <c r="Q559" t="n">
        <v>0</v>
      </c>
      <c r="R559" s="2" t="inlineStr"/>
    </row>
    <row r="560" ht="15" customHeight="1">
      <c r="A560" t="inlineStr">
        <is>
          <t>A 4927-2019</t>
        </is>
      </c>
      <c r="B560" s="1" t="n">
        <v>43487</v>
      </c>
      <c r="C560" s="1" t="n">
        <v>45179</v>
      </c>
      <c r="D560" t="inlineStr">
        <is>
          <t>SKÅNE LÄN</t>
        </is>
      </c>
      <c r="E560" t="inlineStr">
        <is>
          <t>OSBY</t>
        </is>
      </c>
      <c r="G560" t="n">
        <v>0.7</v>
      </c>
      <c r="H560" t="n">
        <v>0</v>
      </c>
      <c r="I560" t="n">
        <v>0</v>
      </c>
      <c r="J560" t="n">
        <v>0</v>
      </c>
      <c r="K560" t="n">
        <v>0</v>
      </c>
      <c r="L560" t="n">
        <v>0</v>
      </c>
      <c r="M560" t="n">
        <v>0</v>
      </c>
      <c r="N560" t="n">
        <v>0</v>
      </c>
      <c r="O560" t="n">
        <v>0</v>
      </c>
      <c r="P560" t="n">
        <v>0</v>
      </c>
      <c r="Q560" t="n">
        <v>0</v>
      </c>
      <c r="R560" s="2" t="inlineStr"/>
    </row>
    <row r="561" ht="15" customHeight="1">
      <c r="A561" t="inlineStr">
        <is>
          <t>A 6634-2019</t>
        </is>
      </c>
      <c r="B561" s="1" t="n">
        <v>43488</v>
      </c>
      <c r="C561" s="1" t="n">
        <v>45179</v>
      </c>
      <c r="D561" t="inlineStr">
        <is>
          <t>SKÅNE LÄN</t>
        </is>
      </c>
      <c r="E561" t="inlineStr">
        <is>
          <t>HÖÖR</t>
        </is>
      </c>
      <c r="G561" t="n">
        <v>1.3</v>
      </c>
      <c r="H561" t="n">
        <v>0</v>
      </c>
      <c r="I561" t="n">
        <v>0</v>
      </c>
      <c r="J561" t="n">
        <v>0</v>
      </c>
      <c r="K561" t="n">
        <v>0</v>
      </c>
      <c r="L561" t="n">
        <v>0</v>
      </c>
      <c r="M561" t="n">
        <v>0</v>
      </c>
      <c r="N561" t="n">
        <v>0</v>
      </c>
      <c r="O561" t="n">
        <v>0</v>
      </c>
      <c r="P561" t="n">
        <v>0</v>
      </c>
      <c r="Q561" t="n">
        <v>0</v>
      </c>
      <c r="R561" s="2" t="inlineStr"/>
    </row>
    <row r="562" ht="15" customHeight="1">
      <c r="A562" t="inlineStr">
        <is>
          <t>A 5515-2019</t>
        </is>
      </c>
      <c r="B562" s="1" t="n">
        <v>43489</v>
      </c>
      <c r="C562" s="1" t="n">
        <v>45179</v>
      </c>
      <c r="D562" t="inlineStr">
        <is>
          <t>SKÅNE LÄN</t>
        </is>
      </c>
      <c r="E562" t="inlineStr">
        <is>
          <t>KRISTIANSTAD</t>
        </is>
      </c>
      <c r="F562" t="inlineStr">
        <is>
          <t>Kommuner</t>
        </is>
      </c>
      <c r="G562" t="n">
        <v>0.9</v>
      </c>
      <c r="H562" t="n">
        <v>0</v>
      </c>
      <c r="I562" t="n">
        <v>0</v>
      </c>
      <c r="J562" t="n">
        <v>0</v>
      </c>
      <c r="K562" t="n">
        <v>0</v>
      </c>
      <c r="L562" t="n">
        <v>0</v>
      </c>
      <c r="M562" t="n">
        <v>0</v>
      </c>
      <c r="N562" t="n">
        <v>0</v>
      </c>
      <c r="O562" t="n">
        <v>0</v>
      </c>
      <c r="P562" t="n">
        <v>0</v>
      </c>
      <c r="Q562" t="n">
        <v>0</v>
      </c>
      <c r="R562" s="2" t="inlineStr"/>
    </row>
    <row r="563" ht="15" customHeight="1">
      <c r="A563" t="inlineStr">
        <is>
          <t>A 5490-2019</t>
        </is>
      </c>
      <c r="B563" s="1" t="n">
        <v>43489</v>
      </c>
      <c r="C563" s="1" t="n">
        <v>45179</v>
      </c>
      <c r="D563" t="inlineStr">
        <is>
          <t>SKÅNE LÄN</t>
        </is>
      </c>
      <c r="E563" t="inlineStr">
        <is>
          <t>KRISTIANSTAD</t>
        </is>
      </c>
      <c r="F563" t="inlineStr">
        <is>
          <t>Kommuner</t>
        </is>
      </c>
      <c r="G563" t="n">
        <v>3</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45179</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45179</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45179</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45179</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45179</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45179</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45179</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45179</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45179</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45179</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45179</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45179</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45179</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45179</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45179</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45179</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45179</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45179</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45179</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45179</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45179</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45179</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45179</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45179</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45179</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45179</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45179</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45179</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45179</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45179</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45179</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45179</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45179</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45179</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45179</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45179</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45179</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45179</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45179</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45179</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45179</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45179</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45179</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45179</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45179</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45179</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45179</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45179</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45179</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45179</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45179</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45179</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45179</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45179</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45179</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45179</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45179</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45179</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45179</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45179</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45179</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45179</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45179</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45179</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45179</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45179</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45179</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45179</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45179</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45179</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45179</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45179</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45179</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45179</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45179</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45179</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45179</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45179</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45179</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45179</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45179</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45179</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45179</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45179</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45179</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45179</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45179</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45179</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45179</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45179</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45179</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45179</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45179</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45179</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45179</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45179</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45179</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45179</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45179</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45179</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45179</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45179</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45179</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45179</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45179</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45179</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45179</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45179</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45179</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45179</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45179</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45179</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45179</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45179</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45179</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45179</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45179</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45179</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45179</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45179</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45179</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45179</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45179</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45179</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45179</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45179</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45179</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45179</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45179</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45179</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45179</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45179</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45179</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45179</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45179</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45179</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45179</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45179</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45179</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45179</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45179</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45179</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45179</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45179</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45179</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45179</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45179</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45179</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45179</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45179</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45179</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45179</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45179</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45179</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45179</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45179</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45179</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45179</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45179</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45179</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45179</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45179</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45179</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45179</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45179</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45179</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45179</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45179</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45179</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45179</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45179</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45179</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45179</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45179</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45179</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45179</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45179</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45179</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45179</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45179</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45179</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45179</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45179</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45179</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45179</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45179</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45179</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45179</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45179</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45179</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45179</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45179</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45179</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45179</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45179</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45179</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45179</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45179</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45179</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45179</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45179</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45179</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45179</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45179</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45179</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45179</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45179</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45179</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45179</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45179</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45179</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45179</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45179</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45179</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45179</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45179</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45179</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45179</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45179</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45179</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45179</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45179</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45179</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45179</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45179</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45179</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45179</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45179</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45179</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45179</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45179</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45179</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45179</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45179</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45179</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45179</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45179</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45179</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45179</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45179</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45179</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45179</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45179</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45179</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45179</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45179</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45179</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45179</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45179</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45179</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45179</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45179</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45179</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45179</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45179</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45179</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45179</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45179</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45179</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45179</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45179</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45179</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45179</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45179</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45179</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45179</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45179</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45179</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45179</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45179</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45179</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45179</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45179</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45179</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45179</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45179</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45179</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45179</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45179</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45179</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45179</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45179</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45179</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45179</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45179</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45179</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45179</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45179</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45179</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45179</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45179</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45179</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45179</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45179</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45179</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45179</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45179</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45179</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45179</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45179</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45179</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45179</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45179</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45179</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45179</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45179</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45179</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45179</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45179</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45179</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45179</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45179</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45179</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45179</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45179</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45179</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45179</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45179</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45179</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45179</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45179</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45179</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45179</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45179</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45179</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45179</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45179</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45179</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45179</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45179</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45179</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45179</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45179</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45179</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45179</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45179</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45179</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45179</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45179</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45179</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45179</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45179</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45179</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45179</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45179</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45179</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45179</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45179</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45179</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45179</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45179</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45179</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45179</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45179</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45179</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45179</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45179</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45179</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45179</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45179</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45179</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45179</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45179</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45179</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45179</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45179</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45179</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45179</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45179</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45179</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45179</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45179</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45179</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45179</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45179</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45179</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45179</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45179</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45179</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45179</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45179</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45179</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45179</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45179</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45179</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45179</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45179</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45179</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45179</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45179</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45179</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45179</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45179</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45179</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45179</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45179</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45179</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45179</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45179</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45179</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45179</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45179</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45179</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45179</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45179</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45179</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45179</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45179</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45179</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45179</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45179</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45179</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45179</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45179</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45179</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45179</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45179</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45179</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45179</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45179</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45179</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45179</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45179</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45179</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45179</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45179</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45179</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45179</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45179</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45179</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45179</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45179</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45179</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45179</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45179</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45179</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45179</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45179</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45179</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45179</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45179</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45179</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45179</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45179</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45179</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45179</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45179</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45179</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45179</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45179</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45179</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45179</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45179</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45179</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45179</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45179</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45179</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45179</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45179</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45179</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45179</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45179</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45179</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45179</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45179</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45179</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45179</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45179</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45179</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45179</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45179</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45179</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45179</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45179</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45179</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45179</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45179</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45179</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45179</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45179</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45179</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45179</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45179</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45179</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45179</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45179</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45179</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45179</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45179</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45179</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45179</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45179</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45179</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45179</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45179</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45179</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45179</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45179</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45179</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45179</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45179</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45179</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45179</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45179</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45179</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45179</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45179</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45179</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45179</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45179</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45179</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45179</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45179</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45179</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45179</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45179</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45179</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45179</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45179</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45179</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45179</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45179</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45179</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45179</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45179</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45179</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45179</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45179</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45179</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45179</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45179</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45179</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45179</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45179</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45179</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45179</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45179</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45179</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45179</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45179</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45179</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45179</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45179</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45179</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45179</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45179</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45179</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45179</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45179</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45179</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45179</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45179</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45179</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45179</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45179</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45179</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45179</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45179</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45179</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45179</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45179</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45179</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45179</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45179</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45179</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45179</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45179</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45179</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45179</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45179</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45179</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45179</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45179</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45179</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45179</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45179</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45179</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45179</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45179</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45179</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45179</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45179</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45179</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45179</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45179</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45179</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45179</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45179</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45179</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45179</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45179</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45179</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45179</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45179</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45179</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45179</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45179</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45179</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45179</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45179</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45179</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45179</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45179</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45179</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45179</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45179</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45179</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45179</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45179</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45179</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45179</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45179</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45179</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45179</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45179</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45179</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45179</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45179</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45179</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45179</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45179</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45179</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45179</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45179</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45179</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45179</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45179</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45179</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45179</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45179</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45179</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45179</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45179</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45179</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45179</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45179</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45179</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45179</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45179</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45179</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45179</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45179</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45179</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45179</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45179</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45179</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45179</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45179</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45179</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45179</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45179</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45179</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45179</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45179</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45179</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45179</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45179</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45179</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45179</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45179</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45179</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45179</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45179</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45179</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45179</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45179</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45179</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45179</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45179</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45179</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45179</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45179</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45179</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45179</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45179</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45179</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45179</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45179</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45179</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45179</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45179</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45179</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45179</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45179</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45179</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45179</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45179</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45179</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45179</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45179</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45179</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45179</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45179</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45179</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45179</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45179</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45179</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45179</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45179</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45179</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45179</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45179</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45179</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45179</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45179</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45179</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45179</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45179</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45179</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45179</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45179</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45179</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45179</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45179</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45179</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45179</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45179</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45179</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45179</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45179</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45179</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45179</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45179</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45179</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45179</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45179</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45179</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45179</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45179</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45179</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45179</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45179</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45179</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45179</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45179</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45179</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45179</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45179</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45179</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45179</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45179</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45179</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45179</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45179</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45179</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45179</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45179</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45179</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45179</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45179</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45179</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45179</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45179</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45179</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45179</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45179</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45179</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45179</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45179</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45179</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45179</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45179</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45179</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45179</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45179</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45179</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45179</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45179</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45179</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45179</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45179</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45179</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45179</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45179</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45179</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45179</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45179</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45179</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45179</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45179</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45179</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45179</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45179</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45179</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45179</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45179</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45179</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45179</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45179</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45179</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45179</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45179</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45179</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45179</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45179</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45179</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45179</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45179</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45179</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45179</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45179</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45179</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45179</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45179</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45179</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45179</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45179</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45179</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45179</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45179</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45179</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45179</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45179</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45179</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45179</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45179</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45179</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45179</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45179</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45179</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45179</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45179</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45179</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45179</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45179</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45179</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45179</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45179</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45179</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45179</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45179</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45179</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45179</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45179</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45179</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45179</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45179</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45179</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45179</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45179</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45179</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45179</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45179</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45179</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45179</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45179</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45179</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45179</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45179</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45179</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45179</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45179</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45179</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45179</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45179</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45179</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45179</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45179</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45179</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45179</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45179</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45179</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45179</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45179</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45179</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45179</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45179</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45179</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45179</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45179</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45179</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45179</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45179</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45179</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45179</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45179</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45179</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45179</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45179</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45179</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45179</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45179</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45179</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45179</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45179</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45179</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45179</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45179</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45179</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45179</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45179</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45179</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45179</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45179</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45179</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45179</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45179</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45179</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45179</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45179</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45179</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45179</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45179</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45179</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45179</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45179</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45179</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45179</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45179</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45179</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45179</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45179</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45179</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45179</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45179</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45179</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45179</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45179</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45179</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45179</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45179</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45179</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45179</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45179</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45179</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45179</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45179</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45179</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45179</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45179</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45179</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45179</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45179</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45179</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45179</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45179</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45179</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45179</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45179</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45179</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45179</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45179</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45179</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45179</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45179</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45179</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45179</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45179</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45179</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45179</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45179</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45179</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45179</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45179</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45179</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45179</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45179</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45179</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45179</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45179</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45179</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45179</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45179</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45179</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45179</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45179</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45179</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45179</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45179</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45179</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45179</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45179</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45179</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45179</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45179</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45179</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45179</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45179</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45179</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45179</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45179</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45179</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45179</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45179</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45179</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45179</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45179</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45179</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45179</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45179</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45179</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45179</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45179</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45179</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45179</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45179</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45179</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45179</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45179</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45179</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45179</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45179</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45179</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45179</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45179</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45179</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45179</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45179</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45179</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45179</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45179</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45179</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45179</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45179</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45179</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45179</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45179</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45179</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45179</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45179</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45179</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45179</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45179</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45179</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45179</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45179</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45179</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45179</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45179</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45179</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45179</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45179</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45179</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45179</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45179</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45179</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45179</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45179</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45179</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45179</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45179</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45179</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45179</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45179</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45179</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45179</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45179</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45179</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45179</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45179</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45179</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45179</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45179</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45179</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45179</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45179</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45179</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45179</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45179</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45179</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45179</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45179</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45179</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45179</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45179</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45179</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45179</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45179</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45179</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45179</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45179</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45179</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45179</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45179</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45179</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45179</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45179</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45179</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45179</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45179</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45179</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45179</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45179</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45179</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45179</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45179</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45179</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45179</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45179</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45179</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45179</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45179</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45179</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45179</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45179</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45179</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45179</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45179</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45179</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45179</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45179</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45179</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45179</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45179</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45179</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45179</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45179</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45179</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45179</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45179</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45179</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45179</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45179</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45179</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45179</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45179</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45179</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45179</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45179</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45179</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45179</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45179</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45179</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45179</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45179</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45179</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45179</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45179</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45179</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45179</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45179</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45179</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45179</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45179</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45179</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45179</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45179</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45179</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45179</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45179</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45179</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45179</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45179</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45179</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45179</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45179</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45179</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45179</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45179</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45179</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45179</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45179</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45179</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45179</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45179</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45179</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45179</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45179</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45179</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45179</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45179</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45179</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45179</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45179</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45179</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45179</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45179</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45179</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45179</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45179</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45179</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45179</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45179</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45179</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45179</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45179</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45179</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45179</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45179</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45179</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45179</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45179</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45179</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45179</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45179</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45179</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45179</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45179</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45179</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45179</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45179</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45179</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45179</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45179</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45179</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45179</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45179</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45179</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45179</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45179</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45179</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45179</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45179</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45179</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45179</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45179</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45179</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45179</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45179</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45179</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45179</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45179</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45179</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45179</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45179</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45179</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45179</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45179</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45179</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45179</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45179</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45179</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45179</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45179</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45179</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45179</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45179</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45179</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45179</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45179</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45179</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45179</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45179</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45179</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45179</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45179</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45179</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45179</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45179</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45179</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45179</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45179</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45179</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45179</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45179</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45179</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45179</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45179</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45179</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45179</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45179</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45179</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45179</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45179</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45179</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45179</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45179</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45179</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45179</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45179</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45179</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45179</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45179</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45179</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45179</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45179</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45179</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45179</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45179</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45179</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45179</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45179</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45179</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45179</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45179</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45179</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45179</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45179</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45179</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45179</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45179</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45179</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45179</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45179</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45179</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45179</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45179</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45179</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45179</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45179</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45179</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45179</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45179</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45179</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45179</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45179</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45179</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45179</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45179</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45179</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45179</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45179</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45179</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45179</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45179</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45179</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45179</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45179</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45179</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45179</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45179</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45179</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45179</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45179</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45179</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45179</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45179</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45179</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45179</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45179</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45179</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45179</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45179</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45179</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45179</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45179</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45179</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45179</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45179</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45179</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45179</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45179</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45179</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45179</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45179</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45179</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45179</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45179</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45179</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45179</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45179</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45179</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45179</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45179</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45179</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45179</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45179</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45179</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45179</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45179</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45179</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45179</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45179</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45179</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45179</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45179</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45179</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45179</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45179</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45179</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45179</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45179</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45179</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45179</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45179</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45179</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45179</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45179</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45179</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45179</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45179</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45179</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45179</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45179</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45179</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45179</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45179</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45179</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45179</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45179</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45179</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45179</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45179</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45179</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45179</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45179</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45179</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45179</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45179</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45179</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45179</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45179</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45179</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45179</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45179</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45179</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45179</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45179</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45179</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45179</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45179</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45179</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45179</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45179</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45179</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45179</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45179</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45179</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45179</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45179</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45179</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45179</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45179</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45179</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45179</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45179</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45179</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45179</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45179</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45179</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45179</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45179</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45179</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45179</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45179</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45179</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45179</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45179</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45179</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45179</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45179</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45179</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45179</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45179</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45179</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45179</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45179</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45179</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45179</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45179</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45179</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45179</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45179</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45179</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45179</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45179</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45179</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45179</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45179</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45179</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45179</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45179</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45179</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45179</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45179</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45179</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45179</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45179</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45179</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45179</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45179</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45179</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45179</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45179</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45179</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45179</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45179</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45179</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45179</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45179</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45179</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45179</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45179</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45179</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45179</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45179</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45179</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45179</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45179</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45179</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45179</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45179</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45179</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45179</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45179</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45179</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45179</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45179</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45179</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45179</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45179</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45179</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45179</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45179</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45179</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45179</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45179</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45179</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45179</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45179</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45179</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45179</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45179</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45179</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45179</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45179</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45179</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45179</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45179</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45179</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45179</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45179</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45179</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45179</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45179</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45179</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45179</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45179</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45179</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45179</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45179</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45179</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45179</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45179</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45179</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45179</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45179</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45179</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45179</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45179</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45179</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45179</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45179</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45179</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45179</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45179</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45179</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45179</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45179</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45179</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45179</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45179</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45179</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45179</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45179</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45179</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45179</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45179</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45179</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45179</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45179</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45179</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45179</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45179</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45179</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45179</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45179</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45179</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45179</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45179</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45179</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45179</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45179</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45179</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45179</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45179</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45179</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45179</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45179</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45179</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45179</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45179</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45179</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45179</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45179</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45179</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45179</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45179</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45179</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45179</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45179</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45179</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45179</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45179</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45179</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45179</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45179</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45179</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45179</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45179</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45179</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45179</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45179</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45179</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45179</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45179</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45179</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45179</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45179</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45179</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45179</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45179</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45179</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45179</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45179</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45179</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45179</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45179</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45179</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45179</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45179</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45179</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45179</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45179</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45179</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45179</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45179</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45179</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45179</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45179</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45179</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45179</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45179</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45179</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45179</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45179</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45179</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45179</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45179</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45179</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45179</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45179</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45179</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45179</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45179</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45179</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45179</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45179</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45179</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45179</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45179</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45179</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45179</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45179</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45179</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45179</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45179</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45179</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45179</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45179</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45179</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45179</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45179</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45179</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45179</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45179</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45179</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45179</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45179</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45179</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45179</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45179</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45179</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45179</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45179</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45179</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45179</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45179</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45179</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45179</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45179</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45179</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45179</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45179</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45179</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45179</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45179</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45179</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45179</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45179</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45179</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45179</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45179</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45179</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45179</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45179</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45179</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45179</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45179</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45179</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45179</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45179</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45179</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45179</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45179</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45179</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45179</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45179</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45179</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45179</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45179</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45179</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45179</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45179</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45179</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45179</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45179</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45179</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45179</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45179</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45179</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45179</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45179</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45179</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45179</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45179</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45179</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45179</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45179</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45179</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45179</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45179</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45179</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45179</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45179</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45179</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45179</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45179</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45179</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45179</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45179</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45179</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45179</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45179</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45179</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45179</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45179</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45179</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45179</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45179</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45179</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45179</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45179</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45179</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45179</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45179</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45179</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45179</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45179</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45179</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45179</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45179</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45179</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45179</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45179</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45179</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45179</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45179</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45179</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45179</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45179</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45179</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45179</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45179</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45179</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45179</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45179</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45179</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45179</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45179</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45179</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45179</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45179</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45179</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45179</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45179</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45179</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45179</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45179</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45179</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45179</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45179</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45179</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45179</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45179</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45179</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45179</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45179</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45179</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45179</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45179</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45179</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45179</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45179</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45179</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f>
        <v/>
      </c>
      <c r="V2358">
        <f>HYPERLINK("https://klasma.github.io/Logging_KRISTIANSTAD/klagomål/A 50834-2021.docx")</f>
        <v/>
      </c>
      <c r="W2358">
        <f>HYPERLINK("https://klasma.github.io/Logging_KRISTIANSTAD/klagomålsmail/A 50834-2021.docx")</f>
        <v/>
      </c>
      <c r="X2358">
        <f>HYPERLINK("https://klasma.github.io/Logging_KRISTIANSTAD/tillsyn/A 50834-2021.docx")</f>
        <v/>
      </c>
      <c r="Y2358">
        <f>HYPERLINK("https://klasma.github.io/Logging_KRISTIANSTAD/tillsynsmail/A 50834-2021.docx")</f>
        <v/>
      </c>
    </row>
    <row r="2359" ht="15" customHeight="1">
      <c r="A2359" t="inlineStr">
        <is>
          <t>A 50896-2021</t>
        </is>
      </c>
      <c r="B2359" s="1" t="n">
        <v>44460</v>
      </c>
      <c r="C2359" s="1" t="n">
        <v>45179</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45179</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45179</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45179</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45179</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45179</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45179</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45179</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45179</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45179</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45179</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45179</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45179</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45179</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45179</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45179</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45179</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45179</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45179</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45179</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45179</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45179</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45179</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45179</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45179</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45179</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45179</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45179</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45179</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45179</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45179</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45179</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45179</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45179</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45179</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45179</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45179</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45179</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45179</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45179</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45179</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45179</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45179</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45179</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45179</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45179</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45179</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45179</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45179</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45179</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45179</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45179</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45179</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45179</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45179</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45179</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45179</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45179</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45179</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45179</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45179</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45179</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45179</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45179</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45179</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45179</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45179</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45179</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45179</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45179</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45179</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45179</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45179</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45179</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45179</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45179</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45179</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45179</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45179</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45179</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45179</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45179</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45179</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45179</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45179</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45179</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45179</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45179</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45179</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45179</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45179</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45179</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45179</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45179</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45179</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45179</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45179</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45179</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45179</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45179</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45179</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45179</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45179</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45179</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45179</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45179</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45179</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45179</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45179</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45179</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45179</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45179</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45179</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45179</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45179</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45179</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45179</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45179</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45179</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45179</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45179</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45179</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45179</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45179</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45179</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45179</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45179</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45179</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45179</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45179</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45179</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45179</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45179</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45179</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45179</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45179</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45179</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45179</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45179</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45179</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45179</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45179</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45179</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45179</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45179</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45179</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45179</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45179</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45179</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45179</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45179</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45179</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45179</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45179</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45179</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45179</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45179</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45179</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45179</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45179</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45179</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45179</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45179</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45179</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45179</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45179</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45179</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45179</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45179</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45179</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45179</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45179</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45179</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45179</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45179</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45179</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45179</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45179</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45179</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45179</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45179</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45179</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45179</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45179</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45179</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45179</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45179</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45179</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45179</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45179</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45179</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45179</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45179</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45179</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45179</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45179</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45179</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45179</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45179</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45179</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45179</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45179</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45179</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45179</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45179</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45179</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45179</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45179</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45179</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45179</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45179</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45179</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45179</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45179</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45179</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45179</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45179</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45179</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45179</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45179</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45179</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45179</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45179</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45179</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45179</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45179</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45179</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45179</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45179</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45179</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45179</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45179</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45179</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45179</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45179</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45179</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45179</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45179</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45179</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45179</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45179</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45179</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45179</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45179</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45179</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45179</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45179</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45179</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45179</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45179</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45179</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45179</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45179</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45179</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45179</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45179</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45179</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45179</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45179</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45179</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45179</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45179</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45179</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45179</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45179</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45179</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45179</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45179</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45179</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45179</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45179</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45179</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45179</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45179</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45179</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45179</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45179</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45179</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45179</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45179</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45179</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45179</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45179</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45179</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45179</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45179</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45179</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45179</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45179</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45179</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45179</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45179</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45179</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45179</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45179</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45179</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45179</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45179</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45179</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45179</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45179</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45179</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45179</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45179</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45179</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45179</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45179</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45179</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45179</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45179</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45179</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45179</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45179</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45179</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45179</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45179</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45179</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45179</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45179</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45179</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45179</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45179</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45179</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45179</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45179</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45179</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45179</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45179</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45179</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45179</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45179</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45179</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45179</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45179</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45179</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45179</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45179</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45179</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45179</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45179</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45179</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45179</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45179</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45179</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45179</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45179</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45179</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45179</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45179</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45179</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45179</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45179</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45179</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45179</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45179</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45179</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45179</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45179</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45179</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45179</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45179</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45179</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45179</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45179</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45179</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45179</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45179</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45179</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45179</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45179</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45179</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45179</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45179</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45179</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45179</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45179</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45179</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45179</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45179</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45179</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45179</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45179</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45179</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45179</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45179</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45179</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45179</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45179</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45179</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45179</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45179</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45179</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45179</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45179</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45179</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45179</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45179</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45179</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45179</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45179</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45179</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45179</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45179</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45179</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45179</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45179</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45179</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45179</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45179</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45179</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45179</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45179</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45179</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45179</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45179</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45179</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45179</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45179</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45179</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45179</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45179</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45179</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45179</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45179</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45179</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45179</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45179</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45179</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45179</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45179</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45179</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45179</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45179</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45179</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45179</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45179</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45179</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45179</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45179</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45179</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45179</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45179</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45179</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45179</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45179</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45179</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45179</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45179</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45179</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45179</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45179</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45179</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45179</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45179</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45179</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45179</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45179</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45179</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45179</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45179</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45179</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45179</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45179</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45179</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45179</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45179</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45179</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45179</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45179</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45179</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45179</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45179</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45179</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45179</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45179</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45179</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45179</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45179</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45179</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45179</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45179</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45179</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45179</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45179</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45179</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45179</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45179</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45179</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45179</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45179</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45179</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45179</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45179</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45179</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45179</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45179</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45179</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45179</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45179</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45179</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45179</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45179</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45179</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45179</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45179</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45179</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45179</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45179</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45179</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45179</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45179</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45179</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45179</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45179</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45179</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45179</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45179</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45179</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45179</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45179</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45179</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45179</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45179</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45179</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45179</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45179</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45179</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45179</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45179</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45179</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45179</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45179</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45179</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45179</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45179</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45179</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45179</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45179</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45179</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45179</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45179</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45179</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45179</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45179</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45179</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45179</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45179</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45179</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45179</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45179</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45179</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45179</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45179</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45179</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45179</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45179</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45179</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45179</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45179</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45179</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45179</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45179</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45179</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45179</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45179</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45179</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45179</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45179</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45179</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45179</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45179</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45179</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45179</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45179</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45179</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45179</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45179</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45179</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45179</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45179</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45179</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45179</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45179</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45179</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45179</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45179</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45179</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45179</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45179</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45179</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45179</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45179</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45179</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45179</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45179</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45179</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45179</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45179</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45179</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45179</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45179</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45179</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45179</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45179</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45179</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45179</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45179</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45179</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45179</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45179</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45179</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45179</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45179</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45179</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45179</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45179</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45179</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45179</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45179</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45179</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45179</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45179</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45179</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45179</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45179</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45179</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45179</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45179</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45179</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45179</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45179</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45179</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45179</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45179</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45179</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45179</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45179</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45179</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45179</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45179</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45179</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45179</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45179</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45179</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45179</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45179</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45179</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45179</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45179</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45179</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45179</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45179</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45179</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45179</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45179</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45179</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45179</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45179</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45179</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45179</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45179</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45179</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45179</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45179</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45179</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45179</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45179</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45179</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45179</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45179</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45179</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45179</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45179</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45179</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45179</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45179</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45179</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45179</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45179</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45179</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45179</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45179</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45179</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45179</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45179</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45179</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45179</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45179</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45179</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45179</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45179</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45179</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45179</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45179</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45179</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45179</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45179</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45179</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45179</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45179</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45179</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45179</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45179</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45179</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45179</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45179</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45179</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45179</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45179</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45179</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45179</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45179</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45179</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45179</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45179</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45179</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45179</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45179</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45179</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45179</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45179</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45179</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45179</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45179</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45179</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45179</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45179</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45179</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45179</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45179</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45179</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45179</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45179</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45179</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45179</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45179</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45179</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45179</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45179</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45179</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45179</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45179</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45179</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45179</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45179</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45179</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45179</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45179</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45179</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45179</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45179</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45179</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45179</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45179</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45179</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45179</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45179</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45179</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45179</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45179</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45179</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45179</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45179</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45179</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45179</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45179</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45179</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45179</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45179</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45179</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45179</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45179</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45179</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45179</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45179</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45179</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45179</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45179</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45179</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45179</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45179</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45179</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45179</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45179</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45179</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45179</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45179</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45179</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45179</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45179</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45179</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45179</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45179</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45179</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45179</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45179</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45179</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45179</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45179</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45179</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45179</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45179</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45179</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45179</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45179</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45179</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45179</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45179</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45179</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45179</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45179</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45179</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45179</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45179</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45179</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45179</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45179</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45179</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45179</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45179</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45179</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45179</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45179</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45179</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45179</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45179</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45179</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45179</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45179</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45179</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45179</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45179</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45179</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45179</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45179</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45179</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45179</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45179</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45179</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45179</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45179</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45179</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45179</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45179</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45179</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45179</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45179</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45179</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45179</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45179</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45179</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45179</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45179</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45179</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45179</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45179</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45179</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45179</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45179</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45179</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45179</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45179</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45179</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45179</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45179</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45179</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45179</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45179</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45179</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45179</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45179</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45179</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45179</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45179</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45179</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45179</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45179</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45179</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45179</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45179</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45179</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45179</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45179</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45179</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45179</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45179</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45179</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45179</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45179</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45179</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45179</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45179</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45179</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45179</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45179</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45179</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45179</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45179</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45179</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45179</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45179</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45179</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45179</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45179</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45179</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45179</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45179</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45179</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45179</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45179</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45179</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45179</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45179</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45179</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45179</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45179</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45179</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45179</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45179</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45179</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45179</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45179</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45179</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45179</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45179</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45179</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45179</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45179</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45179</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45179</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45179</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45179</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45179</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45179</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45179</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45179</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45179</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45179</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45179</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45179</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45179</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45179</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45179</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45179</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45179</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45179</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45179</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45179</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45179</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45179</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45179</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45179</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45179</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45179</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45179</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45179</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45179</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45179</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45179</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45179</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45179</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45179</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45179</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45179</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45179</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45179</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45179</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45179</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45179</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45179</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45179</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45179</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45179</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45179</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45179</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45179</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45179</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45179</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45179</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45179</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45179</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45179</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45179</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45179</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45179</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45179</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45179</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45179</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45179</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45179</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45179</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45179</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45179</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45179</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45179</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45179</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45179</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45179</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45179</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45179</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45179</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45179</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45179</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45179</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45179</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45179</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45179</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45179</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45179</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45179</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45179</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45179</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45179</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45179</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45179</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45179</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45179</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45179</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45179</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45179</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45179</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45179</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45179</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45179</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45179</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45179</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45179</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45179</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45179</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45179</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45179</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45179</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45179</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45179</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45179</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45179</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45179</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45179</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45179</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45179</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45179</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45179</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45179</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45179</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45179</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45179</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45179</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45179</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45179</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45179</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45179</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45179</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45179</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45179</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45179</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45179</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45179</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45179</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45179</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45179</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45179</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45179</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45179</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45179</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45179</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45179</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45179</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45179</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45179</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45179</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45179</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45179</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45179</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45179</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45179</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45179</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45179</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45179</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45179</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45179</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45179</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45179</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45179</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45179</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45179</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45179</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45179</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45179</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45179</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45179</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45179</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45179</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45179</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45179</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45179</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45179</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45179</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45179</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45179</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45179</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45179</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45179</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45179</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45179</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45179</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45179</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45179</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45179</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45179</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45179</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45179</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45179</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45179</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45179</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45179</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45179</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45179</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45179</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45179</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45179</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45179</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45179</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45179</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45179</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45179</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45179</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45179</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45179</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45179</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45179</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45179</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45179</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45179</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45179</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45179</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45179</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45179</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45179</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45179</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45179</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45179</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45179</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45179</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45179</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45179</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45179</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45179</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45179</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45179</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45179</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45179</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45179</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45179</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45179</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45179</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45179</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45179</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45179</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45179</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45179</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45179</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45179</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45179</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45179</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45179</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45179</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45179</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45179</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45179</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45179</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45179</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45179</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45179</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45179</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45179</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45179</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45179</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45179</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45179</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45179</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45179</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45179</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45179</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45179</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45179</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45179</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45179</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45179</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45179</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45179</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45179</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45179</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45179</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45179</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45179</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45179</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45179</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45179</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45179</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45179</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45179</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45179</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45179</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45179</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45179</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45179</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45179</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45179</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45179</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45179</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45179</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45179</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45179</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45179</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45179</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45179</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45179</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45179</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45179</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45179</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45179</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45179</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45179</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45179</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45179</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45179</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45179</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45179</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45179</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45179</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45179</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45179</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45179</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45179</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45179</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45179</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45179</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45179</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45179</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45179</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45179</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45179</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45179</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45179</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45179</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45179</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45179</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45179</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45179</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45179</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45179</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45179</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45179</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45179</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45179</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45179</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45179</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45179</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45179</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45179</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45179</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45179</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45179</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45179</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45179</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45179</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45179</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45179</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45179</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45179</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45179</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45179</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45179</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45179</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45179</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45179</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45179</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45179</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45179</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45179</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45179</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45179</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45179</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45179</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45179</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45179</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45179</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45179</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45179</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45179</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45179</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45179</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45179</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45179</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45179</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45179</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45179</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45179</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45179</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45179</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45179</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45179</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45179</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45179</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45179</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45179</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45179</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45179</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45179</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45179</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45179</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45179</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45179</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45179</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45179</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45179</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45179</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45179</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45179</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45179</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45179</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45179</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45179</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45179</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45179</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45179</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45179</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45179</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45179</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45179</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45179</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45179</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45179</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45179</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45179</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45179</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45179</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45179</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45179</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45179</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45179</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45179</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45179</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45179</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45179</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45179</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45179</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45179</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45179</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45179</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45179</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45179</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45179</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45179</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45179</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45179</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45179</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45179</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45179</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45179</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45179</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45179</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45179</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45179</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45179</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45179</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45179</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45179</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45179</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45179</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45179</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45179</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45179</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45179</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45179</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45179</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45179</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45179</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45179</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45179</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45179</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45179</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45179</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45179</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45179</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45179</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45179</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45179</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45179</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45179</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45179</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45179</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45179</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45179</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45179</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45179</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45179</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45179</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45179</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45179</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45179</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45179</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45179</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45179</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45179</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45179</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45179</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45179</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45179</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45179</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45179</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45179</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45179</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45179</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45179</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45179</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45179</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45179</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45179</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45179</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45179</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45179</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45179</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45179</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45179</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45179</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45179</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45179</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45179</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45179</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45179</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45179</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45179</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45179</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45179</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45179</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45179</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45179</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45179</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45179</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45179</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45179</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45179</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45179</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45179</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45179</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45179</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45179</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45179</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45179</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45179</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45179</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45179</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45179</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45179</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45179</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45179</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45179</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45179</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45179</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45179</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45179</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45179</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45179</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45179</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45179</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45179</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45179</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45179</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45179</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45179</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45179</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45179</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45179</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45179</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45179</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45179</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45179</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45179</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45179</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45179</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45179</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45179</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45179</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45179</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45179</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45179</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45179</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45179</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45179</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45179</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45179</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45179</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45179</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45179</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45179</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45179</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45179</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45179</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45179</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45179</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45179</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45179</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45179</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45179</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45179</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45179</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45179</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45179</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45179</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45179</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45179</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45179</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45179</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45179</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45179</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45179</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45179</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45179</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45179</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45179</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45179</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45179</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45179</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45179</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45179</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45179</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45179</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45179</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45179</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45179</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45179</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45179</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45179</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45179</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45179</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45179</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45179</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45179</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45179</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45179</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45179</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45179</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45179</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45179</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45179</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45179</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45179</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45179</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45179</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45179</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45179</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45179</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45179</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45179</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45179</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45179</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45179</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45179</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45179</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45179</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45179</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45179</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45179</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45179</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c r="A3924" t="inlineStr">
        <is>
          <t>A 42050-2023</t>
        </is>
      </c>
      <c r="B3924" s="1" t="n">
        <v>45177</v>
      </c>
      <c r="C3924" s="1" t="n">
        <v>45179</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2023-09-10T04:33:41Z</dcterms:created>
  <dcterms:modified xmlns:dcterms="http://purl.org/dc/terms/" xmlns:xsi="http://www.w3.org/2001/XMLSchema-instance" xsi:type="dcterms:W3CDTF">2023-09-10T04:33:43Z</dcterms:modified>
</cp:coreProperties>
</file>