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45205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25385-2019.xlsx", "A 25385-2019")</f>
        <v/>
      </c>
      <c r="T2">
        <f>HYPERLINK("https://klasma.github.io/Logging_STENUNGSUND/kartor/A 25385-2019.png", "A 25385-2019")</f>
        <v/>
      </c>
      <c r="V2">
        <f>HYPERLINK("https://klasma.github.io/Logging_STENUNGSUND/klagomål/A 25385-2019.docx", "A 25385-2019")</f>
        <v/>
      </c>
      <c r="W2">
        <f>HYPERLINK("https://klasma.github.io/Logging_STENUNGSUND/klagomålsmail/A 25385-2019.docx", "A 25385-2019")</f>
        <v/>
      </c>
      <c r="X2">
        <f>HYPERLINK("https://klasma.github.io/Logging_STENUNGSUND/tillsyn/A 25385-2019.docx", "A 25385-2019")</f>
        <v/>
      </c>
      <c r="Y2">
        <f>HYPERLINK("https://klasma.github.io/Logging_STENUNGSUND/tillsynsmail/A 25385-2019.docx", "A 25385-2019")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45205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36315-2020.xlsx", "A 36315-2020")</f>
        <v/>
      </c>
      <c r="T3">
        <f>HYPERLINK("https://klasma.github.io/Logging_STENUNGSUND/kartor/A 36315-2020.png", "A 36315-2020")</f>
        <v/>
      </c>
      <c r="V3">
        <f>HYPERLINK("https://klasma.github.io/Logging_STENUNGSUND/klagomål/A 36315-2020.docx", "A 36315-2020")</f>
        <v/>
      </c>
      <c r="W3">
        <f>HYPERLINK("https://klasma.github.io/Logging_STENUNGSUND/klagomålsmail/A 36315-2020.docx", "A 36315-2020")</f>
        <v/>
      </c>
      <c r="X3">
        <f>HYPERLINK("https://klasma.github.io/Logging_STENUNGSUND/tillsyn/A 36315-2020.docx", "A 36315-2020")</f>
        <v/>
      </c>
      <c r="Y3">
        <f>HYPERLINK("https://klasma.github.io/Logging_STENUNGSUND/tillsynsmail/A 36315-2020.docx", "A 36315-2020")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45205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62597-2018.xlsx", "A 62597-2018")</f>
        <v/>
      </c>
      <c r="T4">
        <f>HYPERLINK("https://klasma.github.io/Logging_STENUNGSUND/kartor/A 62597-2018.png", "A 62597-2018")</f>
        <v/>
      </c>
      <c r="V4">
        <f>HYPERLINK("https://klasma.github.io/Logging_STENUNGSUND/klagomål/A 62597-2018.docx", "A 62597-2018")</f>
        <v/>
      </c>
      <c r="W4">
        <f>HYPERLINK("https://klasma.github.io/Logging_STENUNGSUND/klagomålsmail/A 62597-2018.docx", "A 62597-2018")</f>
        <v/>
      </c>
      <c r="X4">
        <f>HYPERLINK("https://klasma.github.io/Logging_STENUNGSUND/tillsyn/A 62597-2018.docx", "A 62597-2018")</f>
        <v/>
      </c>
      <c r="Y4">
        <f>HYPERLINK("https://klasma.github.io/Logging_STENUNGSUND/tillsynsmail/A 62597-2018.docx", "A 62597-2018")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45205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36339-2020.xlsx", "A 36339-2020")</f>
        <v/>
      </c>
      <c r="T5">
        <f>HYPERLINK("https://klasma.github.io/Logging_STENUNGSUND/kartor/A 36339-2020.png", "A 36339-2020")</f>
        <v/>
      </c>
      <c r="V5">
        <f>HYPERLINK("https://klasma.github.io/Logging_STENUNGSUND/klagomål/A 36339-2020.docx", "A 36339-2020")</f>
        <v/>
      </c>
      <c r="W5">
        <f>HYPERLINK("https://klasma.github.io/Logging_STENUNGSUND/klagomålsmail/A 36339-2020.docx", "A 36339-2020")</f>
        <v/>
      </c>
      <c r="X5">
        <f>HYPERLINK("https://klasma.github.io/Logging_STENUNGSUND/tillsyn/A 36339-2020.docx", "A 36339-2020")</f>
        <v/>
      </c>
      <c r="Y5">
        <f>HYPERLINK("https://klasma.github.io/Logging_STENUNGSUND/tillsynsmail/A 36339-2020.docx", "A 36339-2020")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45205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36337-2020.xlsx", "A 36337-2020")</f>
        <v/>
      </c>
      <c r="T6">
        <f>HYPERLINK("https://klasma.github.io/Logging_STENUNGSUND/kartor/A 36337-2020.png", "A 36337-2020")</f>
        <v/>
      </c>
      <c r="V6">
        <f>HYPERLINK("https://klasma.github.io/Logging_STENUNGSUND/klagomål/A 36337-2020.docx", "A 36337-2020")</f>
        <v/>
      </c>
      <c r="W6">
        <f>HYPERLINK("https://klasma.github.io/Logging_STENUNGSUND/klagomålsmail/A 36337-2020.docx", "A 36337-2020")</f>
        <v/>
      </c>
      <c r="X6">
        <f>HYPERLINK("https://klasma.github.io/Logging_STENUNGSUND/tillsyn/A 36337-2020.docx", "A 36337-2020")</f>
        <v/>
      </c>
      <c r="Y6">
        <f>HYPERLINK("https://klasma.github.io/Logging_STENUNGSUND/tillsynsmail/A 36337-2020.docx", "A 36337-2020")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45205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48666-2021.xlsx", "A 48666-2021")</f>
        <v/>
      </c>
      <c r="T7">
        <f>HYPERLINK("https://klasma.github.io/Logging_STENUNGSUND/kartor/A 48666-2021.png", "A 48666-2021")</f>
        <v/>
      </c>
      <c r="V7">
        <f>HYPERLINK("https://klasma.github.io/Logging_STENUNGSUND/klagomål/A 48666-2021.docx", "A 48666-2021")</f>
        <v/>
      </c>
      <c r="W7">
        <f>HYPERLINK("https://klasma.github.io/Logging_STENUNGSUND/klagomålsmail/A 48666-2021.docx", "A 48666-2021")</f>
        <v/>
      </c>
      <c r="X7">
        <f>HYPERLINK("https://klasma.github.io/Logging_STENUNGSUND/tillsyn/A 48666-2021.docx", "A 48666-2021")</f>
        <v/>
      </c>
      <c r="Y7">
        <f>HYPERLINK("https://klasma.github.io/Logging_STENUNGSUND/tillsynsmail/A 48666-2021.docx", "A 48666-2021")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45205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24203-2020.xlsx", "A 24203-2020")</f>
        <v/>
      </c>
      <c r="T8">
        <f>HYPERLINK("https://klasma.github.io/Logging_STENUNGSUND/kartor/A 24203-2020.png", "A 24203-2020")</f>
        <v/>
      </c>
      <c r="V8">
        <f>HYPERLINK("https://klasma.github.io/Logging_STENUNGSUND/klagomål/A 24203-2020.docx", "A 24203-2020")</f>
        <v/>
      </c>
      <c r="W8">
        <f>HYPERLINK("https://klasma.github.io/Logging_STENUNGSUND/klagomålsmail/A 24203-2020.docx", "A 24203-2020")</f>
        <v/>
      </c>
      <c r="X8">
        <f>HYPERLINK("https://klasma.github.io/Logging_STENUNGSUND/tillsyn/A 24203-2020.docx", "A 24203-2020")</f>
        <v/>
      </c>
      <c r="Y8">
        <f>HYPERLINK("https://klasma.github.io/Logging_STENUNGSUND/tillsynsmail/A 24203-2020.docx", "A 24203-2020")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45205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53156-2021.xlsx", "A 53156-2021")</f>
        <v/>
      </c>
      <c r="T9">
        <f>HYPERLINK("https://klasma.github.io/Logging_STENUNGSUND/kartor/A 53156-2021.png", "A 53156-2021")</f>
        <v/>
      </c>
      <c r="U9">
        <f>HYPERLINK("https://klasma.github.io/Logging_STENUNGSUND/knärot/A 53156-2021.png", "A 53156-2021")</f>
        <v/>
      </c>
      <c r="V9">
        <f>HYPERLINK("https://klasma.github.io/Logging_STENUNGSUND/klagomål/A 53156-2021.docx", "A 53156-2021")</f>
        <v/>
      </c>
      <c r="W9">
        <f>HYPERLINK("https://klasma.github.io/Logging_STENUNGSUND/klagomålsmail/A 53156-2021.docx", "A 53156-2021")</f>
        <v/>
      </c>
      <c r="X9">
        <f>HYPERLINK("https://klasma.github.io/Logging_STENUNGSUND/tillsyn/A 53156-2021.docx", "A 53156-2021")</f>
        <v/>
      </c>
      <c r="Y9">
        <f>HYPERLINK("https://klasma.github.io/Logging_STENUNGSUND/tillsynsmail/A 53156-2021.docx", "A 53156-2021")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45205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12892-2023.xlsx", "A 12892-2023")</f>
        <v/>
      </c>
      <c r="T10">
        <f>HYPERLINK("https://klasma.github.io/Logging_STENUNGSUND/kartor/A 12892-2023.png", "A 12892-2023")</f>
        <v/>
      </c>
      <c r="V10">
        <f>HYPERLINK("https://klasma.github.io/Logging_STENUNGSUND/klagomål/A 12892-2023.docx", "A 12892-2023")</f>
        <v/>
      </c>
      <c r="W10">
        <f>HYPERLINK("https://klasma.github.io/Logging_STENUNGSUND/klagomålsmail/A 12892-2023.docx", "A 12892-2023")</f>
        <v/>
      </c>
      <c r="X10">
        <f>HYPERLINK("https://klasma.github.io/Logging_STENUNGSUND/tillsyn/A 12892-2023.docx", "A 12892-2023")</f>
        <v/>
      </c>
      <c r="Y10">
        <f>HYPERLINK("https://klasma.github.io/Logging_STENUNGSUND/tillsynsmail/A 12892-2023.docx", "A 12892-2023")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45205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45205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45205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45205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45205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45205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45205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45205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45205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45205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45205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45205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45205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45205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45205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45205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45205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45205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45205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45205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45205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45205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45205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45205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45205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45205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45205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45205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45205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45205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45205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45205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45205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45205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45205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45205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45205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45205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45205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45205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45205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45205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45205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45205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45205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45205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45205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45205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45205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45205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45205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45205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45205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45205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45205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45205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45205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45205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45205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45205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45205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45205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45205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45205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45205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45205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45205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45205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45205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45205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45205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45205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45205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45205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45205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45205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45205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45205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45205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45205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45205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45205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2023-10-06T15:48:09Z</dcterms:created>
  <dcterms:modified xmlns:dcterms="http://purl.org/dc/terms/" xmlns:xsi="http://www.w3.org/2001/XMLSchema-instance" xsi:type="dcterms:W3CDTF">2023-10-06T15:48:09Z</dcterms:modified>
</cp:coreProperties>
</file>