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45205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21083-2023.xlsx", "A 21083-2023")</f>
        <v/>
      </c>
      <c r="T2">
        <f>HYPERLINK("https://klasma.github.io/Logging_STORFORS/kartor/A 21083-2023.png", "A 21083-2023")</f>
        <v/>
      </c>
      <c r="U2">
        <f>HYPERLINK("https://klasma.github.io/Logging_STORFORS/knärot/A 21083-2023.png", "A 21083-2023")</f>
        <v/>
      </c>
      <c r="V2">
        <f>HYPERLINK("https://klasma.github.io/Logging_STORFORS/klagomål/A 21083-2023.docx", "A 21083-2023")</f>
        <v/>
      </c>
      <c r="W2">
        <f>HYPERLINK("https://klasma.github.io/Logging_STORFORS/klagomålsmail/A 21083-2023.docx", "A 21083-2023")</f>
        <v/>
      </c>
      <c r="X2">
        <f>HYPERLINK("https://klasma.github.io/Logging_STORFORS/tillsyn/A 21083-2023.docx", "A 21083-2023")</f>
        <v/>
      </c>
      <c r="Y2">
        <f>HYPERLINK("https://klasma.github.io/Logging_STORFORS/tillsynsmail/A 21083-2023.docx", "A 21083-2023")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45205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34418-2020.xlsx", "A 34418-2020")</f>
        <v/>
      </c>
      <c r="T3">
        <f>HYPERLINK("https://klasma.github.io/Logging_STORFORS/kartor/A 34418-2020.png", "A 34418-2020")</f>
        <v/>
      </c>
      <c r="V3">
        <f>HYPERLINK("https://klasma.github.io/Logging_STORFORS/klagomål/A 34418-2020.docx", "A 34418-2020")</f>
        <v/>
      </c>
      <c r="W3">
        <f>HYPERLINK("https://klasma.github.io/Logging_STORFORS/klagomålsmail/A 34418-2020.docx", "A 34418-2020")</f>
        <v/>
      </c>
      <c r="X3">
        <f>HYPERLINK("https://klasma.github.io/Logging_STORFORS/tillsyn/A 34418-2020.docx", "A 34418-2020")</f>
        <v/>
      </c>
      <c r="Y3">
        <f>HYPERLINK("https://klasma.github.io/Logging_STORFORS/tillsynsmail/A 34418-2020.docx", "A 34418-2020")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45205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34409-2020.xlsx", "A 34409-2020")</f>
        <v/>
      </c>
      <c r="T4">
        <f>HYPERLINK("https://klasma.github.io/Logging_STORFORS/kartor/A 34409-2020.png", "A 34409-2020")</f>
        <v/>
      </c>
      <c r="V4">
        <f>HYPERLINK("https://klasma.github.io/Logging_STORFORS/klagomål/A 34409-2020.docx", "A 34409-2020")</f>
        <v/>
      </c>
      <c r="W4">
        <f>HYPERLINK("https://klasma.github.io/Logging_STORFORS/klagomålsmail/A 34409-2020.docx", "A 34409-2020")</f>
        <v/>
      </c>
      <c r="X4">
        <f>HYPERLINK("https://klasma.github.io/Logging_STORFORS/tillsyn/A 34409-2020.docx", "A 34409-2020")</f>
        <v/>
      </c>
      <c r="Y4">
        <f>HYPERLINK("https://klasma.github.io/Logging_STORFORS/tillsynsmail/A 34409-2020.docx", "A 34409-2020")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45205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8048-2021.xlsx", "A 8048-2021")</f>
        <v/>
      </c>
      <c r="T5">
        <f>HYPERLINK("https://klasma.github.io/Logging_STORFORS/kartor/A 8048-2021.png", "A 8048-2021")</f>
        <v/>
      </c>
      <c r="V5">
        <f>HYPERLINK("https://klasma.github.io/Logging_STORFORS/klagomål/A 8048-2021.docx", "A 8048-2021")</f>
        <v/>
      </c>
      <c r="W5">
        <f>HYPERLINK("https://klasma.github.io/Logging_STORFORS/klagomålsmail/A 8048-2021.docx", "A 8048-2021")</f>
        <v/>
      </c>
      <c r="X5">
        <f>HYPERLINK("https://klasma.github.io/Logging_STORFORS/tillsyn/A 8048-2021.docx", "A 8048-2021")</f>
        <v/>
      </c>
      <c r="Y5">
        <f>HYPERLINK("https://klasma.github.io/Logging_STORFORS/tillsynsmail/A 8048-2021.docx", "A 8048-2021")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45205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21073-2021.xlsx", "A 21073-2021")</f>
        <v/>
      </c>
      <c r="T6">
        <f>HYPERLINK("https://klasma.github.io/Logging_STORFORS/kartor/A 21073-2021.png", "A 21073-2021")</f>
        <v/>
      </c>
      <c r="V6">
        <f>HYPERLINK("https://klasma.github.io/Logging_STORFORS/klagomål/A 21073-2021.docx", "A 21073-2021")</f>
        <v/>
      </c>
      <c r="W6">
        <f>HYPERLINK("https://klasma.github.io/Logging_STORFORS/klagomålsmail/A 21073-2021.docx", "A 21073-2021")</f>
        <v/>
      </c>
      <c r="X6">
        <f>HYPERLINK("https://klasma.github.io/Logging_STORFORS/tillsyn/A 21073-2021.docx", "A 21073-2021")</f>
        <v/>
      </c>
      <c r="Y6">
        <f>HYPERLINK("https://klasma.github.io/Logging_STORFORS/tillsynsmail/A 21073-2021.docx", "A 21073-2021")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45205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65920-2021.xlsx", "A 65920-2021")</f>
        <v/>
      </c>
      <c r="T7">
        <f>HYPERLINK("https://klasma.github.io/Logging_STORFORS/kartor/A 65920-2021.png", "A 65920-2021")</f>
        <v/>
      </c>
      <c r="V7">
        <f>HYPERLINK("https://klasma.github.io/Logging_STORFORS/klagomål/A 65920-2021.docx", "A 65920-2021")</f>
        <v/>
      </c>
      <c r="W7">
        <f>HYPERLINK("https://klasma.github.io/Logging_STORFORS/klagomålsmail/A 65920-2021.docx", "A 65920-2021")</f>
        <v/>
      </c>
      <c r="X7">
        <f>HYPERLINK("https://klasma.github.io/Logging_STORFORS/tillsyn/A 65920-2021.docx", "A 65920-2021")</f>
        <v/>
      </c>
      <c r="Y7">
        <f>HYPERLINK("https://klasma.github.io/Logging_STORFORS/tillsynsmail/A 65920-2021.docx", "A 65920-2021")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45205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48243-2022.xlsx", "A 48243-2022")</f>
        <v/>
      </c>
      <c r="T8">
        <f>HYPERLINK("https://klasma.github.io/Logging_STORFORS/kartor/A 48243-2022.png", "A 48243-2022")</f>
        <v/>
      </c>
      <c r="V8">
        <f>HYPERLINK("https://klasma.github.io/Logging_STORFORS/klagomål/A 48243-2022.docx", "A 48243-2022")</f>
        <v/>
      </c>
      <c r="W8">
        <f>HYPERLINK("https://klasma.github.io/Logging_STORFORS/klagomålsmail/A 48243-2022.docx", "A 48243-2022")</f>
        <v/>
      </c>
      <c r="X8">
        <f>HYPERLINK("https://klasma.github.io/Logging_STORFORS/tillsyn/A 48243-2022.docx", "A 48243-2022")</f>
        <v/>
      </c>
      <c r="Y8">
        <f>HYPERLINK("https://klasma.github.io/Logging_STORFORS/tillsynsmail/A 48243-2022.docx", "A 48243-2022")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45205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45205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45205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45205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45205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45205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45205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45205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45205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45205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45205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45205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45205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45205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45205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45205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45205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45205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45205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45205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45205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45205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45205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45205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45205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45205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45205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45205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45205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45205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45205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45205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45205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45205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45205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45205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45205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45205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45205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45205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45205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45205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45205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45205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45205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45205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45205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45205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45205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45205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45205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45205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45205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45205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45205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45205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45205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45205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45205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45205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45205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45205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45205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45205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45205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45205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45205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45205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45205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45205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45205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45205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45205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45205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45205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45205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45205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45205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45205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45205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45205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45205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45205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45205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45205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45205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45205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45205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45205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45205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45205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45205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45205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45205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45205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45205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45205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45205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45205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45205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45205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45205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45205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45205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45205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45205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45205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45205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45205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45205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45205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45205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45205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45205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45205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45205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45205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45205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45205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45205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45205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45205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41265-2023</t>
        </is>
      </c>
      <c r="B131" s="1" t="n">
        <v>45174</v>
      </c>
      <c r="C131" s="1" t="n">
        <v>45205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42350-2023</t>
        </is>
      </c>
      <c r="B132" s="1" t="n">
        <v>45180</v>
      </c>
      <c r="C132" s="1" t="n">
        <v>45205</v>
      </c>
      <c r="D132" t="inlineStr">
        <is>
          <t>VÄRMLANDS LÄN</t>
        </is>
      </c>
      <c r="E132" t="inlineStr">
        <is>
          <t>STORFORS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45154-2023</t>
        </is>
      </c>
      <c r="B133" s="1" t="n">
        <v>45191</v>
      </c>
      <c r="C133" s="1" t="n">
        <v>45205</v>
      </c>
      <c r="D133" t="inlineStr">
        <is>
          <t>VÄRMLANDS LÄN</t>
        </is>
      </c>
      <c r="E133" t="inlineStr">
        <is>
          <t>STORFORS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>
      <c r="A134" t="inlineStr">
        <is>
          <t>A 46389-2023</t>
        </is>
      </c>
      <c r="B134" s="1" t="n">
        <v>45197</v>
      </c>
      <c r="C134" s="1" t="n">
        <v>45205</v>
      </c>
      <c r="D134" t="inlineStr">
        <is>
          <t>VÄRMLANDS LÄN</t>
        </is>
      </c>
      <c r="E134" t="inlineStr">
        <is>
          <t>STORFORS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2023-10-06T15:47:23Z</dcterms:created>
  <dcterms:modified xmlns:dcterms="http://purl.org/dc/terms/" xmlns:xsi="http://www.w3.org/2001/XMLSchema-instance" xsi:type="dcterms:W3CDTF">2023-10-06T15:47:23Z</dcterms:modified>
</cp:coreProperties>
</file>