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3062-2025</t>
        </is>
      </c>
      <c r="B2" s="1" t="n">
        <v>45678</v>
      </c>
      <c r="C2" s="1" t="n">
        <v>45729</v>
      </c>
      <c r="D2" t="inlineStr">
        <is>
          <t>OKÄNT</t>
        </is>
      </c>
      <c r="E2" t="inlineStr">
        <is>
          <t>OKÄNT</t>
        </is>
      </c>
      <c r="G2" t="n">
        <v>2.4</v>
      </c>
      <c r="H2" t="n">
        <v>3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Korallrot
Spindelblomster
Fläcknycklar</t>
        </is>
      </c>
      <c r="S2">
        <f>HYPERLINK("https://klasma.github.io/Logging_SVERIGE/Logging_0000/Logging_0000/artfynd/A 3062-2025 artfynd.xlsx", "A 3062-2025")</f>
        <v/>
      </c>
      <c r="T2">
        <f>HYPERLINK("https://klasma.github.io/Logging_SVERIGE/Logging_0000/Logging_0000/kartor/A 3062-2025 karta.png", "A 3062-2025")</f>
        <v/>
      </c>
      <c r="V2">
        <f>HYPERLINK("https://klasma.github.io/Logging_SVERIGE/Logging_0000/Logging_0000/klagomål/A 3062-2025 FSC-klagomål.docx", "A 3062-2025")</f>
        <v/>
      </c>
      <c r="W2">
        <f>HYPERLINK("https://klasma.github.io/Logging_SVERIGE/Logging_0000/Logging_0000/klagomålsmail/A 3062-2025 FSC-klagomål mail.docx", "A 3062-2025")</f>
        <v/>
      </c>
      <c r="X2">
        <f>HYPERLINK("https://klasma.github.io/Logging_SVERIGE/Logging_0000/Logging_0000/tillsyn/A 3062-2025 tillsynsbegäran.docx", "A 3062-2025")</f>
        <v/>
      </c>
      <c r="Y2">
        <f>HYPERLINK("https://klasma.github.io/Logging_SVERIGE/Logging_0000/Logging_0000/tillsynsmail/A 3062-2025 tillsynsbegäran mail.docx", "A 3062-2025")</f>
        <v/>
      </c>
    </row>
    <row r="3" ht="15" customHeight="1">
      <c r="A3" t="inlineStr">
        <is>
          <t>A 39332-2019</t>
        </is>
      </c>
      <c r="B3" s="1" t="n">
        <v>43690</v>
      </c>
      <c r="C3" s="1" t="n">
        <v>45729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45729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45729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45729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45729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45729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45729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45729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45729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45729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45729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45729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45729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45729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45729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45729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45729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45729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45729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45729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45729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45729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45729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45729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59354-2023</t>
        </is>
      </c>
      <c r="B27" s="1" t="n">
        <v>45253</v>
      </c>
      <c r="C27" s="1" t="n">
        <v>45729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10085-2024</t>
        </is>
      </c>
      <c r="B28" s="1" t="n">
        <v>45364</v>
      </c>
      <c r="C28" s="1" t="n">
        <v>45729</v>
      </c>
      <c r="D28" t="inlineStr">
        <is>
          <t>OKÄNT</t>
        </is>
      </c>
      <c r="E28" t="inlineStr">
        <is>
          <t>OKÄNT</t>
        </is>
      </c>
      <c r="G28" t="n">
        <v>3.9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11790-2024</t>
        </is>
      </c>
      <c r="B29" s="1" t="n">
        <v>45374</v>
      </c>
      <c r="C29" s="1" t="n">
        <v>45729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38636-2024</t>
        </is>
      </c>
      <c r="B30" s="1" t="n">
        <v>45546</v>
      </c>
      <c r="C30" s="1" t="n">
        <v>45729</v>
      </c>
      <c r="D30" t="inlineStr">
        <is>
          <t>OKÄNT</t>
        </is>
      </c>
      <c r="E30" t="inlineStr">
        <is>
          <t>OKÄNT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46085-2024</t>
        </is>
      </c>
      <c r="B31" s="1" t="n">
        <v>45581</v>
      </c>
      <c r="C31" s="1" t="n">
        <v>45729</v>
      </c>
      <c r="D31" t="inlineStr">
        <is>
          <t>OKÄNT</t>
        </is>
      </c>
      <c r="E31" t="inlineStr">
        <is>
          <t>OKÄNT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46082-2024</t>
        </is>
      </c>
      <c r="B32" s="1" t="n">
        <v>45581</v>
      </c>
      <c r="C32" s="1" t="n">
        <v>45729</v>
      </c>
      <c r="D32" t="inlineStr">
        <is>
          <t>OKÄNT</t>
        </is>
      </c>
      <c r="E32" t="inlineStr">
        <is>
          <t>OKÄNT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47877-2024</t>
        </is>
      </c>
      <c r="B33" s="1" t="n">
        <v>45588</v>
      </c>
      <c r="C33" s="1" t="n">
        <v>45729</v>
      </c>
      <c r="D33" t="inlineStr">
        <is>
          <t>OKÄNT</t>
        </is>
      </c>
      <c r="E33" t="inlineStr">
        <is>
          <t>OKÄNT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52224-2024</t>
        </is>
      </c>
      <c r="B34" s="1" t="n">
        <v>45607</v>
      </c>
      <c r="C34" s="1" t="n">
        <v>45729</v>
      </c>
      <c r="D34" t="inlineStr">
        <is>
          <t>OKÄNT</t>
        </is>
      </c>
      <c r="E34" t="inlineStr">
        <is>
          <t>OKÄNT</t>
        </is>
      </c>
      <c r="G34" t="n">
        <v>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52574-2024</t>
        </is>
      </c>
      <c r="B35" s="1" t="n">
        <v>45609</v>
      </c>
      <c r="C35" s="1" t="n">
        <v>45729</v>
      </c>
      <c r="D35" t="inlineStr">
        <is>
          <t>OKÄNT</t>
        </is>
      </c>
      <c r="E35" t="inlineStr">
        <is>
          <t>OKÄNT</t>
        </is>
      </c>
      <c r="G35" t="n">
        <v>0.2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60500-2024</t>
        </is>
      </c>
      <c r="B36" s="1" t="n">
        <v>45643</v>
      </c>
      <c r="C36" s="1" t="n">
        <v>45729</v>
      </c>
      <c r="D36" t="inlineStr">
        <is>
          <t>OKÄNT</t>
        </is>
      </c>
      <c r="E36" t="inlineStr">
        <is>
          <t>OKÄNT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60501-2024</t>
        </is>
      </c>
      <c r="B37" s="1" t="n">
        <v>45643</v>
      </c>
      <c r="C37" s="1" t="n">
        <v>45729</v>
      </c>
      <c r="D37" t="inlineStr">
        <is>
          <t>OKÄNT</t>
        </is>
      </c>
      <c r="E37" t="inlineStr">
        <is>
          <t>OKÄNT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2598-2025</t>
        </is>
      </c>
      <c r="B38" s="1" t="n">
        <v>45674</v>
      </c>
      <c r="C38" s="1" t="n">
        <v>45729</v>
      </c>
      <c r="D38" t="inlineStr">
        <is>
          <t>OKÄNT</t>
        </is>
      </c>
      <c r="E38" t="inlineStr">
        <is>
          <t>OKÄNT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3002-2025</t>
        </is>
      </c>
      <c r="B39" s="1" t="n">
        <v>45678</v>
      </c>
      <c r="C39" s="1" t="n">
        <v>45729</v>
      </c>
      <c r="D39" t="inlineStr">
        <is>
          <t>OKÄNT</t>
        </is>
      </c>
      <c r="E39" t="inlineStr">
        <is>
          <t>OKÄNT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2855-2025</t>
        </is>
      </c>
      <c r="B40" s="1" t="n">
        <v>45678</v>
      </c>
      <c r="C40" s="1" t="n">
        <v>45729</v>
      </c>
      <c r="D40" t="inlineStr">
        <is>
          <t>OKÄNT</t>
        </is>
      </c>
      <c r="E40" t="inlineStr">
        <is>
          <t>OKÄNT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3005-2025</t>
        </is>
      </c>
      <c r="B41" s="1" t="n">
        <v>45678</v>
      </c>
      <c r="C41" s="1" t="n">
        <v>45729</v>
      </c>
      <c r="D41" t="inlineStr">
        <is>
          <t>OKÄNT</t>
        </is>
      </c>
      <c r="E41" t="inlineStr">
        <is>
          <t>OKÄNT</t>
        </is>
      </c>
      <c r="G41" t="n">
        <v>2.2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7421-2025</t>
        </is>
      </c>
      <c r="B42" s="1" t="n">
        <v>45702</v>
      </c>
      <c r="C42" s="1" t="n">
        <v>45729</v>
      </c>
      <c r="D42" t="inlineStr">
        <is>
          <t>OKÄNT</t>
        </is>
      </c>
      <c r="E42" t="inlineStr">
        <is>
          <t>OKÄNT</t>
        </is>
      </c>
      <c r="F42" t="inlineStr">
        <is>
          <t>Kommuner</t>
        </is>
      </c>
      <c r="G42" t="n">
        <v>2.9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>
      <c r="A43" t="inlineStr">
        <is>
          <t>A 8649-2025</t>
        </is>
      </c>
      <c r="B43" s="1" t="n">
        <v>45710</v>
      </c>
      <c r="C43" s="1" t="n">
        <v>45729</v>
      </c>
      <c r="D43" t="inlineStr">
        <is>
          <t>OKÄNT</t>
        </is>
      </c>
      <c r="E43" t="inlineStr">
        <is>
          <t>OKÄNT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2025-03-13T16:42:59Z</dcterms:created>
  <dcterms:modified xmlns:dcterms="http://purl.org/dc/terms/" xmlns:xsi="http://www.w3.org/2001/XMLSchema-instance" xsi:type="dcterms:W3CDTF">2025-03-13T16:42:59Z</dcterms:modified>
</cp:coreProperties>
</file>