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3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15284-2020</t>
        </is>
      </c>
      <c r="B2" s="1" t="n">
        <v>43908</v>
      </c>
      <c r="C2" s="1" t="n">
        <v>45170</v>
      </c>
      <c r="D2" t="inlineStr">
        <is>
          <t>VÄSTRA GÖTALANDS LÄN</t>
        </is>
      </c>
      <c r="E2" t="inlineStr">
        <is>
          <t>LIDKÖPING</t>
        </is>
      </c>
      <c r="F2" t="inlineStr">
        <is>
          <t>Kommuner</t>
        </is>
      </c>
      <c r="G2" t="n">
        <v>4.7</v>
      </c>
      <c r="H2" t="n">
        <v>2</v>
      </c>
      <c r="I2" t="n">
        <v>0</v>
      </c>
      <c r="J2" t="n">
        <v>0</v>
      </c>
      <c r="K2" t="n">
        <v>1</v>
      </c>
      <c r="L2" t="n">
        <v>0</v>
      </c>
      <c r="M2" t="n">
        <v>0</v>
      </c>
      <c r="N2" t="n">
        <v>0</v>
      </c>
      <c r="O2" t="n">
        <v>1</v>
      </c>
      <c r="P2" t="n">
        <v>1</v>
      </c>
      <c r="Q2" t="n">
        <v>2</v>
      </c>
      <c r="R2" s="2" t="inlineStr">
        <is>
          <t>Knärot
Revlummer</t>
        </is>
      </c>
      <c r="S2">
        <f>HYPERLINK("https://klasma.github.io/Logging_LIDKOPING/artfynd/A 15284-2020.xlsx")</f>
        <v/>
      </c>
    </row>
    <row r="3" ht="15" customHeight="1">
      <c r="A3" t="inlineStr">
        <is>
          <t>A 3329-2021</t>
        </is>
      </c>
      <c r="B3" s="1" t="n">
        <v>44217</v>
      </c>
      <c r="C3" s="1" t="n">
        <v>45170</v>
      </c>
      <c r="D3" t="inlineStr">
        <is>
          <t>VÄSTRA GÖTALANDS LÄN</t>
        </is>
      </c>
      <c r="E3" t="inlineStr">
        <is>
          <t>LIDKÖPING</t>
        </is>
      </c>
      <c r="G3" t="n">
        <v>22.7</v>
      </c>
      <c r="H3" t="n">
        <v>1</v>
      </c>
      <c r="I3" t="n">
        <v>0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2</v>
      </c>
      <c r="R3" s="2" t="inlineStr">
        <is>
          <t>Svinrot
Revlummer</t>
        </is>
      </c>
      <c r="S3">
        <f>HYPERLINK("https://klasma.github.io/Logging_LIDKOPING/artfynd/A 3329-2021.xlsx")</f>
        <v/>
      </c>
    </row>
    <row r="4" ht="15" customHeight="1">
      <c r="A4" t="inlineStr">
        <is>
          <t>A 32280-2022</t>
        </is>
      </c>
      <c r="B4" s="1" t="n">
        <v>44781</v>
      </c>
      <c r="C4" s="1" t="n">
        <v>45170</v>
      </c>
      <c r="D4" t="inlineStr">
        <is>
          <t>VÄSTRA GÖTALANDS LÄN</t>
        </is>
      </c>
      <c r="E4" t="inlineStr">
        <is>
          <t>LIDKÖPING</t>
        </is>
      </c>
      <c r="G4" t="n">
        <v>8.6</v>
      </c>
      <c r="H4" t="n">
        <v>1</v>
      </c>
      <c r="I4" t="n">
        <v>1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2</v>
      </c>
      <c r="R4" s="2" t="inlineStr">
        <is>
          <t>Gulsparv
Sotriska</t>
        </is>
      </c>
      <c r="S4">
        <f>HYPERLINK("https://klasma.github.io/Logging_LIDKOPING/artfynd/A 32280-2022.xlsx")</f>
        <v/>
      </c>
    </row>
    <row r="5" ht="15" customHeight="1">
      <c r="A5" t="inlineStr">
        <is>
          <t>A 49969-2022</t>
        </is>
      </c>
      <c r="B5" s="1" t="n">
        <v>44859</v>
      </c>
      <c r="C5" s="1" t="n">
        <v>45170</v>
      </c>
      <c r="D5" t="inlineStr">
        <is>
          <t>VÄSTRA GÖTALANDS LÄN</t>
        </is>
      </c>
      <c r="E5" t="inlineStr">
        <is>
          <t>LIDKÖPING</t>
        </is>
      </c>
      <c r="G5" t="n">
        <v>2.9</v>
      </c>
      <c r="H5" t="n">
        <v>0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1</v>
      </c>
      <c r="R5" s="2" t="inlineStr">
        <is>
          <t>Gulpudrad spiklav</t>
        </is>
      </c>
      <c r="S5">
        <f>HYPERLINK("https://klasma.github.io/Logging_LIDKOPING/artfynd/A 49969-2022.xlsx")</f>
        <v/>
      </c>
    </row>
    <row r="6" ht="15" customHeight="1">
      <c r="A6" t="inlineStr">
        <is>
          <t>A 39595-2018</t>
        </is>
      </c>
      <c r="B6" s="1" t="n">
        <v>43340</v>
      </c>
      <c r="C6" s="1" t="n">
        <v>45170</v>
      </c>
      <c r="D6" t="inlineStr">
        <is>
          <t>VÄSTRA GÖTALANDS LÄN</t>
        </is>
      </c>
      <c r="E6" t="inlineStr">
        <is>
          <t>LIDKÖPING</t>
        </is>
      </c>
      <c r="G6" t="n">
        <v>0.9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43337-2018</t>
        </is>
      </c>
      <c r="B7" s="1" t="n">
        <v>43353</v>
      </c>
      <c r="C7" s="1" t="n">
        <v>45170</v>
      </c>
      <c r="D7" t="inlineStr">
        <is>
          <t>VÄSTRA GÖTALANDS LÄN</t>
        </is>
      </c>
      <c r="E7" t="inlineStr">
        <is>
          <t>LIDKÖPING</t>
        </is>
      </c>
      <c r="G7" t="n">
        <v>3.9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45258-2018</t>
        </is>
      </c>
      <c r="B8" s="1" t="n">
        <v>43361</v>
      </c>
      <c r="C8" s="1" t="n">
        <v>45170</v>
      </c>
      <c r="D8" t="inlineStr">
        <is>
          <t>VÄSTRA GÖTALANDS LÄN</t>
        </is>
      </c>
      <c r="E8" t="inlineStr">
        <is>
          <t>LIDKÖPING</t>
        </is>
      </c>
      <c r="G8" t="n">
        <v>4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48710-2018</t>
        </is>
      </c>
      <c r="B9" s="1" t="n">
        <v>43372</v>
      </c>
      <c r="C9" s="1" t="n">
        <v>45170</v>
      </c>
      <c r="D9" t="inlineStr">
        <is>
          <t>VÄSTRA GÖTALANDS LÄN</t>
        </is>
      </c>
      <c r="E9" t="inlineStr">
        <is>
          <t>LIDKÖPING</t>
        </is>
      </c>
      <c r="G9" t="n">
        <v>4.5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48721-2018</t>
        </is>
      </c>
      <c r="B10" s="1" t="n">
        <v>43372</v>
      </c>
      <c r="C10" s="1" t="n">
        <v>45170</v>
      </c>
      <c r="D10" t="inlineStr">
        <is>
          <t>VÄSTRA GÖTALANDS LÄN</t>
        </is>
      </c>
      <c r="E10" t="inlineStr">
        <is>
          <t>LIDKÖPING</t>
        </is>
      </c>
      <c r="G10" t="n">
        <v>7.1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50063-2018</t>
        </is>
      </c>
      <c r="B11" s="1" t="n">
        <v>43375</v>
      </c>
      <c r="C11" s="1" t="n">
        <v>45170</v>
      </c>
      <c r="D11" t="inlineStr">
        <is>
          <t>VÄSTRA GÖTALANDS LÄN</t>
        </is>
      </c>
      <c r="E11" t="inlineStr">
        <is>
          <t>LIDKÖPING</t>
        </is>
      </c>
      <c r="G11" t="n">
        <v>1.6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57111-2018</t>
        </is>
      </c>
      <c r="B12" s="1" t="n">
        <v>43403</v>
      </c>
      <c r="C12" s="1" t="n">
        <v>45170</v>
      </c>
      <c r="D12" t="inlineStr">
        <is>
          <t>VÄSTRA GÖTALANDS LÄN</t>
        </is>
      </c>
      <c r="E12" t="inlineStr">
        <is>
          <t>LIDKÖPING</t>
        </is>
      </c>
      <c r="G12" t="n">
        <v>0.3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60545-2018</t>
        </is>
      </c>
      <c r="B13" s="1" t="n">
        <v>43408</v>
      </c>
      <c r="C13" s="1" t="n">
        <v>45170</v>
      </c>
      <c r="D13" t="inlineStr">
        <is>
          <t>VÄSTRA GÖTALANDS LÄN</t>
        </is>
      </c>
      <c r="E13" t="inlineStr">
        <is>
          <t>LIDKÖPING</t>
        </is>
      </c>
      <c r="G13" t="n">
        <v>4.1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64346-2018</t>
        </is>
      </c>
      <c r="B14" s="1" t="n">
        <v>43419</v>
      </c>
      <c r="C14" s="1" t="n">
        <v>45170</v>
      </c>
      <c r="D14" t="inlineStr">
        <is>
          <t>VÄSTRA GÖTALANDS LÄN</t>
        </is>
      </c>
      <c r="E14" t="inlineStr">
        <is>
          <t>LIDKÖPING</t>
        </is>
      </c>
      <c r="G14" t="n">
        <v>1.2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65797-2018</t>
        </is>
      </c>
      <c r="B15" s="1" t="n">
        <v>43433</v>
      </c>
      <c r="C15" s="1" t="n">
        <v>45170</v>
      </c>
      <c r="D15" t="inlineStr">
        <is>
          <t>VÄSTRA GÖTALANDS LÄN</t>
        </is>
      </c>
      <c r="E15" t="inlineStr">
        <is>
          <t>LIDKÖPING</t>
        </is>
      </c>
      <c r="G15" t="n">
        <v>0.7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66151-2018</t>
        </is>
      </c>
      <c r="B16" s="1" t="n">
        <v>43434</v>
      </c>
      <c r="C16" s="1" t="n">
        <v>45170</v>
      </c>
      <c r="D16" t="inlineStr">
        <is>
          <t>VÄSTRA GÖTALANDS LÄN</t>
        </is>
      </c>
      <c r="E16" t="inlineStr">
        <is>
          <t>LIDKÖPING</t>
        </is>
      </c>
      <c r="G16" t="n">
        <v>3.9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67144-2018</t>
        </is>
      </c>
      <c r="B17" s="1" t="n">
        <v>43438</v>
      </c>
      <c r="C17" s="1" t="n">
        <v>45170</v>
      </c>
      <c r="D17" t="inlineStr">
        <is>
          <t>VÄSTRA GÖTALANDS LÄN</t>
        </is>
      </c>
      <c r="E17" t="inlineStr">
        <is>
          <t>LIDKÖPING</t>
        </is>
      </c>
      <c r="G17" t="n">
        <v>0.7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69935-2018</t>
        </is>
      </c>
      <c r="B18" s="1" t="n">
        <v>43444</v>
      </c>
      <c r="C18" s="1" t="n">
        <v>45170</v>
      </c>
      <c r="D18" t="inlineStr">
        <is>
          <t>VÄSTRA GÖTALANDS LÄN</t>
        </is>
      </c>
      <c r="E18" t="inlineStr">
        <is>
          <t>LIDKÖPING</t>
        </is>
      </c>
      <c r="G18" t="n">
        <v>3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69067-2018</t>
        </is>
      </c>
      <c r="B19" s="1" t="n">
        <v>43445</v>
      </c>
      <c r="C19" s="1" t="n">
        <v>45170</v>
      </c>
      <c r="D19" t="inlineStr">
        <is>
          <t>VÄSTRA GÖTALANDS LÄN</t>
        </is>
      </c>
      <c r="E19" t="inlineStr">
        <is>
          <t>LIDKÖPING</t>
        </is>
      </c>
      <c r="G19" t="n">
        <v>1.9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69387-2018</t>
        </is>
      </c>
      <c r="B20" s="1" t="n">
        <v>43446</v>
      </c>
      <c r="C20" s="1" t="n">
        <v>45170</v>
      </c>
      <c r="D20" t="inlineStr">
        <is>
          <t>VÄSTRA GÖTALANDS LÄN</t>
        </is>
      </c>
      <c r="E20" t="inlineStr">
        <is>
          <t>LIDKÖPING</t>
        </is>
      </c>
      <c r="G20" t="n">
        <v>1.9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70834-2018</t>
        </is>
      </c>
      <c r="B21" s="1" t="n">
        <v>43448</v>
      </c>
      <c r="C21" s="1" t="n">
        <v>45170</v>
      </c>
      <c r="D21" t="inlineStr">
        <is>
          <t>VÄSTRA GÖTALANDS LÄN</t>
        </is>
      </c>
      <c r="E21" t="inlineStr">
        <is>
          <t>LIDKÖPING</t>
        </is>
      </c>
      <c r="F21" t="inlineStr">
        <is>
          <t>Kommuner</t>
        </is>
      </c>
      <c r="G21" t="n">
        <v>2.2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70831-2018</t>
        </is>
      </c>
      <c r="B22" s="1" t="n">
        <v>43448</v>
      </c>
      <c r="C22" s="1" t="n">
        <v>45170</v>
      </c>
      <c r="D22" t="inlineStr">
        <is>
          <t>VÄSTRA GÖTALANDS LÄN</t>
        </is>
      </c>
      <c r="E22" t="inlineStr">
        <is>
          <t>LIDKÖPING</t>
        </is>
      </c>
      <c r="F22" t="inlineStr">
        <is>
          <t>Kommuner</t>
        </is>
      </c>
      <c r="G22" t="n">
        <v>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70935-2018</t>
        </is>
      </c>
      <c r="B23" s="1" t="n">
        <v>43448</v>
      </c>
      <c r="C23" s="1" t="n">
        <v>45170</v>
      </c>
      <c r="D23" t="inlineStr">
        <is>
          <t>VÄSTRA GÖTALANDS LÄN</t>
        </is>
      </c>
      <c r="E23" t="inlineStr">
        <is>
          <t>LIDKÖPING</t>
        </is>
      </c>
      <c r="G23" t="n">
        <v>2.7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2935-2019</t>
        </is>
      </c>
      <c r="B24" s="1" t="n">
        <v>43472</v>
      </c>
      <c r="C24" s="1" t="n">
        <v>45170</v>
      </c>
      <c r="D24" t="inlineStr">
        <is>
          <t>VÄSTRA GÖTALANDS LÄN</t>
        </is>
      </c>
      <c r="E24" t="inlineStr">
        <is>
          <t>LIDKÖPING</t>
        </is>
      </c>
      <c r="F24" t="inlineStr">
        <is>
          <t>Kommuner</t>
        </is>
      </c>
      <c r="G24" t="n">
        <v>0.7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2944-2019</t>
        </is>
      </c>
      <c r="B25" s="1" t="n">
        <v>43472</v>
      </c>
      <c r="C25" s="1" t="n">
        <v>45170</v>
      </c>
      <c r="D25" t="inlineStr">
        <is>
          <t>VÄSTRA GÖTALANDS LÄN</t>
        </is>
      </c>
      <c r="E25" t="inlineStr">
        <is>
          <t>LIDKÖPING</t>
        </is>
      </c>
      <c r="F25" t="inlineStr">
        <is>
          <t>Kommuner</t>
        </is>
      </c>
      <c r="G25" t="n">
        <v>2.2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2940-2019</t>
        </is>
      </c>
      <c r="B26" s="1" t="n">
        <v>43472</v>
      </c>
      <c r="C26" s="1" t="n">
        <v>45170</v>
      </c>
      <c r="D26" t="inlineStr">
        <is>
          <t>VÄSTRA GÖTALANDS LÄN</t>
        </is>
      </c>
      <c r="E26" t="inlineStr">
        <is>
          <t>LIDKÖPING</t>
        </is>
      </c>
      <c r="F26" t="inlineStr">
        <is>
          <t>Kommuner</t>
        </is>
      </c>
      <c r="G26" t="n">
        <v>0.9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2927-2019</t>
        </is>
      </c>
      <c r="B27" s="1" t="n">
        <v>43472</v>
      </c>
      <c r="C27" s="1" t="n">
        <v>45170</v>
      </c>
      <c r="D27" t="inlineStr">
        <is>
          <t>VÄSTRA GÖTALANDS LÄN</t>
        </is>
      </c>
      <c r="E27" t="inlineStr">
        <is>
          <t>LIDKÖPING</t>
        </is>
      </c>
      <c r="F27" t="inlineStr">
        <is>
          <t>Kommuner</t>
        </is>
      </c>
      <c r="G27" t="n">
        <v>1.2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1290-2019</t>
        </is>
      </c>
      <c r="B28" s="1" t="n">
        <v>43473</v>
      </c>
      <c r="C28" s="1" t="n">
        <v>45170</v>
      </c>
      <c r="D28" t="inlineStr">
        <is>
          <t>VÄSTRA GÖTALANDS LÄN</t>
        </is>
      </c>
      <c r="E28" t="inlineStr">
        <is>
          <t>LIDKÖPING</t>
        </is>
      </c>
      <c r="G28" t="n">
        <v>2.3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1791-2019</t>
        </is>
      </c>
      <c r="B29" s="1" t="n">
        <v>43474</v>
      </c>
      <c r="C29" s="1" t="n">
        <v>45170</v>
      </c>
      <c r="D29" t="inlineStr">
        <is>
          <t>VÄSTRA GÖTALANDS LÄN</t>
        </is>
      </c>
      <c r="E29" t="inlineStr">
        <is>
          <t>LIDKÖPING</t>
        </is>
      </c>
      <c r="G29" t="n">
        <v>2.3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3369-2019</t>
        </is>
      </c>
      <c r="B30" s="1" t="n">
        <v>43480</v>
      </c>
      <c r="C30" s="1" t="n">
        <v>45170</v>
      </c>
      <c r="D30" t="inlineStr">
        <is>
          <t>VÄSTRA GÖTALANDS LÄN</t>
        </is>
      </c>
      <c r="E30" t="inlineStr">
        <is>
          <t>LIDKÖPING</t>
        </is>
      </c>
      <c r="G30" t="n">
        <v>0.8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3310-2019</t>
        </is>
      </c>
      <c r="B31" s="1" t="n">
        <v>43480</v>
      </c>
      <c r="C31" s="1" t="n">
        <v>45170</v>
      </c>
      <c r="D31" t="inlineStr">
        <is>
          <t>VÄSTRA GÖTALANDS LÄN</t>
        </is>
      </c>
      <c r="E31" t="inlineStr">
        <is>
          <t>LIDKÖPING</t>
        </is>
      </c>
      <c r="G31" t="n">
        <v>2.5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3338-2019</t>
        </is>
      </c>
      <c r="B32" s="1" t="n">
        <v>43480</v>
      </c>
      <c r="C32" s="1" t="n">
        <v>45170</v>
      </c>
      <c r="D32" t="inlineStr">
        <is>
          <t>VÄSTRA GÖTALANDS LÄN</t>
        </is>
      </c>
      <c r="E32" t="inlineStr">
        <is>
          <t>LIDKÖPING</t>
        </is>
      </c>
      <c r="G32" t="n">
        <v>2.8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4043-2019</t>
        </is>
      </c>
      <c r="B33" s="1" t="n">
        <v>43482</v>
      </c>
      <c r="C33" s="1" t="n">
        <v>45170</v>
      </c>
      <c r="D33" t="inlineStr">
        <is>
          <t>VÄSTRA GÖTALANDS LÄN</t>
        </is>
      </c>
      <c r="E33" t="inlineStr">
        <is>
          <t>LIDKÖPING</t>
        </is>
      </c>
      <c r="G33" t="n">
        <v>0.5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4060-2019</t>
        </is>
      </c>
      <c r="B34" s="1" t="n">
        <v>43482</v>
      </c>
      <c r="C34" s="1" t="n">
        <v>45170</v>
      </c>
      <c r="D34" t="inlineStr">
        <is>
          <t>VÄSTRA GÖTALANDS LÄN</t>
        </is>
      </c>
      <c r="E34" t="inlineStr">
        <is>
          <t>LIDKÖPING</t>
        </is>
      </c>
      <c r="G34" t="n">
        <v>7.9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4294-2019</t>
        </is>
      </c>
      <c r="B35" s="1" t="n">
        <v>43483</v>
      </c>
      <c r="C35" s="1" t="n">
        <v>45170</v>
      </c>
      <c r="D35" t="inlineStr">
        <is>
          <t>VÄSTRA GÖTALANDS LÄN</t>
        </is>
      </c>
      <c r="E35" t="inlineStr">
        <is>
          <t>LIDKÖPING</t>
        </is>
      </c>
      <c r="G35" t="n">
        <v>0.5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7142-2019</t>
        </is>
      </c>
      <c r="B36" s="1" t="n">
        <v>43489</v>
      </c>
      <c r="C36" s="1" t="n">
        <v>45170</v>
      </c>
      <c r="D36" t="inlineStr">
        <is>
          <t>VÄSTRA GÖTALANDS LÄN</t>
        </is>
      </c>
      <c r="E36" t="inlineStr">
        <is>
          <t>LIDKÖPING</t>
        </is>
      </c>
      <c r="G36" t="n">
        <v>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7876-2019</t>
        </is>
      </c>
      <c r="B37" s="1" t="n">
        <v>43500</v>
      </c>
      <c r="C37" s="1" t="n">
        <v>45170</v>
      </c>
      <c r="D37" t="inlineStr">
        <is>
          <t>VÄSTRA GÖTALANDS LÄN</t>
        </is>
      </c>
      <c r="E37" t="inlineStr">
        <is>
          <t>LIDKÖPING</t>
        </is>
      </c>
      <c r="G37" t="n">
        <v>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8724-2019</t>
        </is>
      </c>
      <c r="B38" s="1" t="n">
        <v>43501</v>
      </c>
      <c r="C38" s="1" t="n">
        <v>45170</v>
      </c>
      <c r="D38" t="inlineStr">
        <is>
          <t>VÄSTRA GÖTALANDS LÄN</t>
        </is>
      </c>
      <c r="E38" t="inlineStr">
        <is>
          <t>LIDKÖPING</t>
        </is>
      </c>
      <c r="G38" t="n">
        <v>5.9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11559-2019</t>
        </is>
      </c>
      <c r="B39" s="1" t="n">
        <v>43517</v>
      </c>
      <c r="C39" s="1" t="n">
        <v>45170</v>
      </c>
      <c r="D39" t="inlineStr">
        <is>
          <t>VÄSTRA GÖTALANDS LÄN</t>
        </is>
      </c>
      <c r="E39" t="inlineStr">
        <is>
          <t>LIDKÖPING</t>
        </is>
      </c>
      <c r="F39" t="inlineStr">
        <is>
          <t>Kommuner</t>
        </is>
      </c>
      <c r="G39" t="n">
        <v>1.7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12126-2019</t>
        </is>
      </c>
      <c r="B40" s="1" t="n">
        <v>43522</v>
      </c>
      <c r="C40" s="1" t="n">
        <v>45170</v>
      </c>
      <c r="D40" t="inlineStr">
        <is>
          <t>VÄSTRA GÖTALANDS LÄN</t>
        </is>
      </c>
      <c r="E40" t="inlineStr">
        <is>
          <t>LIDKÖPING</t>
        </is>
      </c>
      <c r="G40" t="n">
        <v>2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13506-2019</t>
        </is>
      </c>
      <c r="B41" s="1" t="n">
        <v>43530</v>
      </c>
      <c r="C41" s="1" t="n">
        <v>45170</v>
      </c>
      <c r="D41" t="inlineStr">
        <is>
          <t>VÄSTRA GÖTALANDS LÄN</t>
        </is>
      </c>
      <c r="E41" t="inlineStr">
        <is>
          <t>LIDKÖPING</t>
        </is>
      </c>
      <c r="F41" t="inlineStr">
        <is>
          <t>Övriga statliga verk och myndigheter</t>
        </is>
      </c>
      <c r="G41" t="n">
        <v>6.4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14112-2019</t>
        </is>
      </c>
      <c r="B42" s="1" t="n">
        <v>43532</v>
      </c>
      <c r="C42" s="1" t="n">
        <v>45170</v>
      </c>
      <c r="D42" t="inlineStr">
        <is>
          <t>VÄSTRA GÖTALANDS LÄN</t>
        </is>
      </c>
      <c r="E42" t="inlineStr">
        <is>
          <t>LIDKÖPING</t>
        </is>
      </c>
      <c r="G42" t="n">
        <v>2.8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13948-2019</t>
        </is>
      </c>
      <c r="B43" s="1" t="n">
        <v>43532</v>
      </c>
      <c r="C43" s="1" t="n">
        <v>45170</v>
      </c>
      <c r="D43" t="inlineStr">
        <is>
          <t>VÄSTRA GÖTALANDS LÄN</t>
        </is>
      </c>
      <c r="E43" t="inlineStr">
        <is>
          <t>LIDKÖPING</t>
        </is>
      </c>
      <c r="F43" t="inlineStr">
        <is>
          <t>Övriga statliga verk och myndigheter</t>
        </is>
      </c>
      <c r="G43" t="n">
        <v>2.1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14508-2019</t>
        </is>
      </c>
      <c r="B44" s="1" t="n">
        <v>43533</v>
      </c>
      <c r="C44" s="1" t="n">
        <v>45170</v>
      </c>
      <c r="D44" t="inlineStr">
        <is>
          <t>VÄSTRA GÖTALANDS LÄN</t>
        </is>
      </c>
      <c r="E44" t="inlineStr">
        <is>
          <t>LIDKÖPING</t>
        </is>
      </c>
      <c r="G44" t="n">
        <v>0.4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14509-2019</t>
        </is>
      </c>
      <c r="B45" s="1" t="n">
        <v>43533</v>
      </c>
      <c r="C45" s="1" t="n">
        <v>45170</v>
      </c>
      <c r="D45" t="inlineStr">
        <is>
          <t>VÄSTRA GÖTALANDS LÄN</t>
        </is>
      </c>
      <c r="E45" t="inlineStr">
        <is>
          <t>LIDKÖPING</t>
        </is>
      </c>
      <c r="G45" t="n">
        <v>1.3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14499-2019</t>
        </is>
      </c>
      <c r="B46" s="1" t="n">
        <v>43533</v>
      </c>
      <c r="C46" s="1" t="n">
        <v>45170</v>
      </c>
      <c r="D46" t="inlineStr">
        <is>
          <t>VÄSTRA GÖTALANDS LÄN</t>
        </is>
      </c>
      <c r="E46" t="inlineStr">
        <is>
          <t>LIDKÖPING</t>
        </is>
      </c>
      <c r="G46" t="n">
        <v>3.2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14506-2019</t>
        </is>
      </c>
      <c r="B47" s="1" t="n">
        <v>43533</v>
      </c>
      <c r="C47" s="1" t="n">
        <v>45170</v>
      </c>
      <c r="D47" t="inlineStr">
        <is>
          <t>VÄSTRA GÖTALANDS LÄN</t>
        </is>
      </c>
      <c r="E47" t="inlineStr">
        <is>
          <t>LIDKÖPING</t>
        </is>
      </c>
      <c r="G47" t="n">
        <v>0.6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14283-2019</t>
        </is>
      </c>
      <c r="B48" s="1" t="n">
        <v>43535</v>
      </c>
      <c r="C48" s="1" t="n">
        <v>45170</v>
      </c>
      <c r="D48" t="inlineStr">
        <is>
          <t>VÄSTRA GÖTALANDS LÄN</t>
        </is>
      </c>
      <c r="E48" t="inlineStr">
        <is>
          <t>LIDKÖPING</t>
        </is>
      </c>
      <c r="G48" t="n">
        <v>0.6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14289-2019</t>
        </is>
      </c>
      <c r="B49" s="1" t="n">
        <v>43535</v>
      </c>
      <c r="C49" s="1" t="n">
        <v>45170</v>
      </c>
      <c r="D49" t="inlineStr">
        <is>
          <t>VÄSTRA GÖTALANDS LÄN</t>
        </is>
      </c>
      <c r="E49" t="inlineStr">
        <is>
          <t>LIDKÖPING</t>
        </is>
      </c>
      <c r="G49" t="n">
        <v>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14281-2019</t>
        </is>
      </c>
      <c r="B50" s="1" t="n">
        <v>43535</v>
      </c>
      <c r="C50" s="1" t="n">
        <v>45170</v>
      </c>
      <c r="D50" t="inlineStr">
        <is>
          <t>VÄSTRA GÖTALANDS LÄN</t>
        </is>
      </c>
      <c r="E50" t="inlineStr">
        <is>
          <t>LIDKÖPING</t>
        </is>
      </c>
      <c r="G50" t="n">
        <v>7.6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18507-2019</t>
        </is>
      </c>
      <c r="B51" s="1" t="n">
        <v>43559</v>
      </c>
      <c r="C51" s="1" t="n">
        <v>45170</v>
      </c>
      <c r="D51" t="inlineStr">
        <is>
          <t>VÄSTRA GÖTALANDS LÄN</t>
        </is>
      </c>
      <c r="E51" t="inlineStr">
        <is>
          <t>LIDKÖPING</t>
        </is>
      </c>
      <c r="G51" t="n">
        <v>5.4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18519-2019</t>
        </is>
      </c>
      <c r="B52" s="1" t="n">
        <v>43559</v>
      </c>
      <c r="C52" s="1" t="n">
        <v>45170</v>
      </c>
      <c r="D52" t="inlineStr">
        <is>
          <t>VÄSTRA GÖTALANDS LÄN</t>
        </is>
      </c>
      <c r="E52" t="inlineStr">
        <is>
          <t>LIDKÖPING</t>
        </is>
      </c>
      <c r="G52" t="n">
        <v>2.4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19702-2019</t>
        </is>
      </c>
      <c r="B53" s="1" t="n">
        <v>43566</v>
      </c>
      <c r="C53" s="1" t="n">
        <v>45170</v>
      </c>
      <c r="D53" t="inlineStr">
        <is>
          <t>VÄSTRA GÖTALANDS LÄN</t>
        </is>
      </c>
      <c r="E53" t="inlineStr">
        <is>
          <t>LIDKÖPING</t>
        </is>
      </c>
      <c r="G53" t="n">
        <v>6.9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19706-2019</t>
        </is>
      </c>
      <c r="B54" s="1" t="n">
        <v>43566</v>
      </c>
      <c r="C54" s="1" t="n">
        <v>45170</v>
      </c>
      <c r="D54" t="inlineStr">
        <is>
          <t>VÄSTRA GÖTALANDS LÄN</t>
        </is>
      </c>
      <c r="E54" t="inlineStr">
        <is>
          <t>LIDKÖPING</t>
        </is>
      </c>
      <c r="G54" t="n">
        <v>1.7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19704-2019</t>
        </is>
      </c>
      <c r="B55" s="1" t="n">
        <v>43566</v>
      </c>
      <c r="C55" s="1" t="n">
        <v>45170</v>
      </c>
      <c r="D55" t="inlineStr">
        <is>
          <t>VÄSTRA GÖTALANDS LÄN</t>
        </is>
      </c>
      <c r="E55" t="inlineStr">
        <is>
          <t>LIDKÖPING</t>
        </is>
      </c>
      <c r="G55" t="n">
        <v>1.9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19773-2019</t>
        </is>
      </c>
      <c r="B56" s="1" t="n">
        <v>43567</v>
      </c>
      <c r="C56" s="1" t="n">
        <v>45170</v>
      </c>
      <c r="D56" t="inlineStr">
        <is>
          <t>VÄSTRA GÖTALANDS LÄN</t>
        </is>
      </c>
      <c r="E56" t="inlineStr">
        <is>
          <t>LIDKÖPING</t>
        </is>
      </c>
      <c r="G56" t="n">
        <v>0.8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19797-2019</t>
        </is>
      </c>
      <c r="B57" s="1" t="n">
        <v>43567</v>
      </c>
      <c r="C57" s="1" t="n">
        <v>45170</v>
      </c>
      <c r="D57" t="inlineStr">
        <is>
          <t>VÄSTRA GÖTALANDS LÄN</t>
        </is>
      </c>
      <c r="E57" t="inlineStr">
        <is>
          <t>LIDKÖPING</t>
        </is>
      </c>
      <c r="G57" t="n">
        <v>3.1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24296-2019</t>
        </is>
      </c>
      <c r="B58" s="1" t="n">
        <v>43599</v>
      </c>
      <c r="C58" s="1" t="n">
        <v>45170</v>
      </c>
      <c r="D58" t="inlineStr">
        <is>
          <t>VÄSTRA GÖTALANDS LÄN</t>
        </is>
      </c>
      <c r="E58" t="inlineStr">
        <is>
          <t>LIDKÖPING</t>
        </is>
      </c>
      <c r="F58" t="inlineStr">
        <is>
          <t>Kyrkan</t>
        </is>
      </c>
      <c r="G58" t="n">
        <v>2.4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24927-2019</t>
        </is>
      </c>
      <c r="B59" s="1" t="n">
        <v>43599</v>
      </c>
      <c r="C59" s="1" t="n">
        <v>45170</v>
      </c>
      <c r="D59" t="inlineStr">
        <is>
          <t>VÄSTRA GÖTALANDS LÄN</t>
        </is>
      </c>
      <c r="E59" t="inlineStr">
        <is>
          <t>LIDKÖPING</t>
        </is>
      </c>
      <c r="G59" t="n">
        <v>4.3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25359-2019</t>
        </is>
      </c>
      <c r="B60" s="1" t="n">
        <v>43606</v>
      </c>
      <c r="C60" s="1" t="n">
        <v>45170</v>
      </c>
      <c r="D60" t="inlineStr">
        <is>
          <t>VÄSTRA GÖTALANDS LÄN</t>
        </is>
      </c>
      <c r="E60" t="inlineStr">
        <is>
          <t>LIDKÖPING</t>
        </is>
      </c>
      <c r="G60" t="n">
        <v>4.7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25380-2019</t>
        </is>
      </c>
      <c r="B61" s="1" t="n">
        <v>43606</v>
      </c>
      <c r="C61" s="1" t="n">
        <v>45170</v>
      </c>
      <c r="D61" t="inlineStr">
        <is>
          <t>VÄSTRA GÖTALANDS LÄN</t>
        </is>
      </c>
      <c r="E61" t="inlineStr">
        <is>
          <t>LIDKÖPING</t>
        </is>
      </c>
      <c r="G61" t="n">
        <v>0.7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25378-2019</t>
        </is>
      </c>
      <c r="B62" s="1" t="n">
        <v>43606</v>
      </c>
      <c r="C62" s="1" t="n">
        <v>45170</v>
      </c>
      <c r="D62" t="inlineStr">
        <is>
          <t>VÄSTRA GÖTALANDS LÄN</t>
        </is>
      </c>
      <c r="E62" t="inlineStr">
        <is>
          <t>LIDKÖPING</t>
        </is>
      </c>
      <c r="G62" t="n">
        <v>0.5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26425-2019</t>
        </is>
      </c>
      <c r="B63" s="1" t="n">
        <v>43606</v>
      </c>
      <c r="C63" s="1" t="n">
        <v>45170</v>
      </c>
      <c r="D63" t="inlineStr">
        <is>
          <t>VÄSTRA GÖTALANDS LÄN</t>
        </is>
      </c>
      <c r="E63" t="inlineStr">
        <is>
          <t>LIDKÖPING</t>
        </is>
      </c>
      <c r="F63" t="inlineStr">
        <is>
          <t>Kommuner</t>
        </is>
      </c>
      <c r="G63" t="n">
        <v>6.8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26915-2019</t>
        </is>
      </c>
      <c r="B64" s="1" t="n">
        <v>43608</v>
      </c>
      <c r="C64" s="1" t="n">
        <v>45170</v>
      </c>
      <c r="D64" t="inlineStr">
        <is>
          <t>VÄSTRA GÖTALANDS LÄN</t>
        </is>
      </c>
      <c r="E64" t="inlineStr">
        <is>
          <t>LIDKÖPING</t>
        </is>
      </c>
      <c r="F64" t="inlineStr">
        <is>
          <t>Kommuner</t>
        </is>
      </c>
      <c r="G64" t="n">
        <v>0.7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27148-2019</t>
        </is>
      </c>
      <c r="B65" s="1" t="n">
        <v>43614</v>
      </c>
      <c r="C65" s="1" t="n">
        <v>45170</v>
      </c>
      <c r="D65" t="inlineStr">
        <is>
          <t>VÄSTRA GÖTALANDS LÄN</t>
        </is>
      </c>
      <c r="E65" t="inlineStr">
        <is>
          <t>LIDKÖPING</t>
        </is>
      </c>
      <c r="G65" t="n">
        <v>1.8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27053-2019</t>
        </is>
      </c>
      <c r="B66" s="1" t="n">
        <v>43614</v>
      </c>
      <c r="C66" s="1" t="n">
        <v>45170</v>
      </c>
      <c r="D66" t="inlineStr">
        <is>
          <t>VÄSTRA GÖTALANDS LÄN</t>
        </is>
      </c>
      <c r="E66" t="inlineStr">
        <is>
          <t>LIDKÖPING</t>
        </is>
      </c>
      <c r="G66" t="n">
        <v>1.1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28790-2019</t>
        </is>
      </c>
      <c r="B67" s="1" t="n">
        <v>43627</v>
      </c>
      <c r="C67" s="1" t="n">
        <v>45170</v>
      </c>
      <c r="D67" t="inlineStr">
        <is>
          <t>VÄSTRA GÖTALANDS LÄN</t>
        </is>
      </c>
      <c r="E67" t="inlineStr">
        <is>
          <t>LIDKÖPING</t>
        </is>
      </c>
      <c r="G67" t="n">
        <v>0.5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29131-2019</t>
        </is>
      </c>
      <c r="B68" s="1" t="n">
        <v>43628</v>
      </c>
      <c r="C68" s="1" t="n">
        <v>45170</v>
      </c>
      <c r="D68" t="inlineStr">
        <is>
          <t>VÄSTRA GÖTALANDS LÄN</t>
        </is>
      </c>
      <c r="E68" t="inlineStr">
        <is>
          <t>LIDKÖPING</t>
        </is>
      </c>
      <c r="G68" t="n">
        <v>1.1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37674-2019</t>
        </is>
      </c>
      <c r="B69" s="1" t="n">
        <v>43682</v>
      </c>
      <c r="C69" s="1" t="n">
        <v>45170</v>
      </c>
      <c r="D69" t="inlineStr">
        <is>
          <t>VÄSTRA GÖTALANDS LÄN</t>
        </is>
      </c>
      <c r="E69" t="inlineStr">
        <is>
          <t>LIDKÖPING</t>
        </is>
      </c>
      <c r="G69" t="n">
        <v>2.7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38444-2019</t>
        </is>
      </c>
      <c r="B70" s="1" t="n">
        <v>43683</v>
      </c>
      <c r="C70" s="1" t="n">
        <v>45170</v>
      </c>
      <c r="D70" t="inlineStr">
        <is>
          <t>VÄSTRA GÖTALANDS LÄN</t>
        </is>
      </c>
      <c r="E70" t="inlineStr">
        <is>
          <t>LIDKÖPING</t>
        </is>
      </c>
      <c r="G70" t="n">
        <v>6.8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39195-2019</t>
        </is>
      </c>
      <c r="B71" s="1" t="n">
        <v>43685</v>
      </c>
      <c r="C71" s="1" t="n">
        <v>45170</v>
      </c>
      <c r="D71" t="inlineStr">
        <is>
          <t>VÄSTRA GÖTALANDS LÄN</t>
        </is>
      </c>
      <c r="E71" t="inlineStr">
        <is>
          <t>LIDKÖPING</t>
        </is>
      </c>
      <c r="G71" t="n">
        <v>3.5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42379-2019</t>
        </is>
      </c>
      <c r="B72" s="1" t="n">
        <v>43703</v>
      </c>
      <c r="C72" s="1" t="n">
        <v>45170</v>
      </c>
      <c r="D72" t="inlineStr">
        <is>
          <t>VÄSTRA GÖTALANDS LÄN</t>
        </is>
      </c>
      <c r="E72" t="inlineStr">
        <is>
          <t>LIDKÖPING</t>
        </is>
      </c>
      <c r="G72" t="n">
        <v>1.2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42378-2019</t>
        </is>
      </c>
      <c r="B73" s="1" t="n">
        <v>43703</v>
      </c>
      <c r="C73" s="1" t="n">
        <v>45170</v>
      </c>
      <c r="D73" t="inlineStr">
        <is>
          <t>VÄSTRA GÖTALANDS LÄN</t>
        </is>
      </c>
      <c r="E73" t="inlineStr">
        <is>
          <t>LIDKÖPING</t>
        </is>
      </c>
      <c r="G73" t="n">
        <v>0.5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43458-2019</t>
        </is>
      </c>
      <c r="B74" s="1" t="n">
        <v>43703</v>
      </c>
      <c r="C74" s="1" t="n">
        <v>45170</v>
      </c>
      <c r="D74" t="inlineStr">
        <is>
          <t>VÄSTRA GÖTALANDS LÄN</t>
        </is>
      </c>
      <c r="E74" t="inlineStr">
        <is>
          <t>LIDKÖPING</t>
        </is>
      </c>
      <c r="G74" t="n">
        <v>1.5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42550-2019</t>
        </is>
      </c>
      <c r="B75" s="1" t="n">
        <v>43704</v>
      </c>
      <c r="C75" s="1" t="n">
        <v>45170</v>
      </c>
      <c r="D75" t="inlineStr">
        <is>
          <t>VÄSTRA GÖTALANDS LÄN</t>
        </is>
      </c>
      <c r="E75" t="inlineStr">
        <is>
          <t>LIDKÖPING</t>
        </is>
      </c>
      <c r="G75" t="n">
        <v>0.4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43393-2019</t>
        </is>
      </c>
      <c r="B76" s="1" t="n">
        <v>43706</v>
      </c>
      <c r="C76" s="1" t="n">
        <v>45170</v>
      </c>
      <c r="D76" t="inlineStr">
        <is>
          <t>VÄSTRA GÖTALANDS LÄN</t>
        </is>
      </c>
      <c r="E76" t="inlineStr">
        <is>
          <t>LIDKÖPING</t>
        </is>
      </c>
      <c r="G76" t="n">
        <v>1.6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43562-2019</t>
        </is>
      </c>
      <c r="B77" s="1" t="n">
        <v>43706</v>
      </c>
      <c r="C77" s="1" t="n">
        <v>45170</v>
      </c>
      <c r="D77" t="inlineStr">
        <is>
          <t>VÄSTRA GÖTALANDS LÄN</t>
        </is>
      </c>
      <c r="E77" t="inlineStr">
        <is>
          <t>LIDKÖPING</t>
        </is>
      </c>
      <c r="G77" t="n">
        <v>1.6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44441-2019</t>
        </is>
      </c>
      <c r="B78" s="1" t="n">
        <v>43711</v>
      </c>
      <c r="C78" s="1" t="n">
        <v>45170</v>
      </c>
      <c r="D78" t="inlineStr">
        <is>
          <t>VÄSTRA GÖTALANDS LÄN</t>
        </is>
      </c>
      <c r="E78" t="inlineStr">
        <is>
          <t>LIDKÖPING</t>
        </is>
      </c>
      <c r="G78" t="n">
        <v>0.8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48579-2019</t>
        </is>
      </c>
      <c r="B79" s="1" t="n">
        <v>43727</v>
      </c>
      <c r="C79" s="1" t="n">
        <v>45170</v>
      </c>
      <c r="D79" t="inlineStr">
        <is>
          <t>VÄSTRA GÖTALANDS LÄN</t>
        </is>
      </c>
      <c r="E79" t="inlineStr">
        <is>
          <t>LIDKÖPING</t>
        </is>
      </c>
      <c r="G79" t="n">
        <v>6.9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56683-2019</t>
        </is>
      </c>
      <c r="B80" s="1" t="n">
        <v>43763</v>
      </c>
      <c r="C80" s="1" t="n">
        <v>45170</v>
      </c>
      <c r="D80" t="inlineStr">
        <is>
          <t>VÄSTRA GÖTALANDS LÄN</t>
        </is>
      </c>
      <c r="E80" t="inlineStr">
        <is>
          <t>LIDKÖPING</t>
        </is>
      </c>
      <c r="G80" t="n">
        <v>2.6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57957-2019</t>
        </is>
      </c>
      <c r="B81" s="1" t="n">
        <v>43769</v>
      </c>
      <c r="C81" s="1" t="n">
        <v>45170</v>
      </c>
      <c r="D81" t="inlineStr">
        <is>
          <t>VÄSTRA GÖTALANDS LÄN</t>
        </is>
      </c>
      <c r="E81" t="inlineStr">
        <is>
          <t>LIDKÖPING</t>
        </is>
      </c>
      <c r="G81" t="n">
        <v>4.4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58692-2019</t>
        </is>
      </c>
      <c r="B82" s="1" t="n">
        <v>43773</v>
      </c>
      <c r="C82" s="1" t="n">
        <v>45170</v>
      </c>
      <c r="D82" t="inlineStr">
        <is>
          <t>VÄSTRA GÖTALANDS LÄN</t>
        </is>
      </c>
      <c r="E82" t="inlineStr">
        <is>
          <t>LIDKÖPING</t>
        </is>
      </c>
      <c r="G82" t="n">
        <v>0.9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58766-2019</t>
        </is>
      </c>
      <c r="B83" s="1" t="n">
        <v>43773</v>
      </c>
      <c r="C83" s="1" t="n">
        <v>45170</v>
      </c>
      <c r="D83" t="inlineStr">
        <is>
          <t>VÄSTRA GÖTALANDS LÄN</t>
        </is>
      </c>
      <c r="E83" t="inlineStr">
        <is>
          <t>LIDKÖPING</t>
        </is>
      </c>
      <c r="G83" t="n">
        <v>0.3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58638-2019</t>
        </is>
      </c>
      <c r="B84" s="1" t="n">
        <v>43773</v>
      </c>
      <c r="C84" s="1" t="n">
        <v>45170</v>
      </c>
      <c r="D84" t="inlineStr">
        <is>
          <t>VÄSTRA GÖTALANDS LÄN</t>
        </is>
      </c>
      <c r="E84" t="inlineStr">
        <is>
          <t>LIDKÖPING</t>
        </is>
      </c>
      <c r="G84" t="n">
        <v>8.300000000000001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58696-2019</t>
        </is>
      </c>
      <c r="B85" s="1" t="n">
        <v>43773</v>
      </c>
      <c r="C85" s="1" t="n">
        <v>45170</v>
      </c>
      <c r="D85" t="inlineStr">
        <is>
          <t>VÄSTRA GÖTALANDS LÄN</t>
        </is>
      </c>
      <c r="E85" t="inlineStr">
        <is>
          <t>LIDKÖPING</t>
        </is>
      </c>
      <c r="G85" t="n">
        <v>1.7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58698-2019</t>
        </is>
      </c>
      <c r="B86" s="1" t="n">
        <v>43773</v>
      </c>
      <c r="C86" s="1" t="n">
        <v>45170</v>
      </c>
      <c r="D86" t="inlineStr">
        <is>
          <t>VÄSTRA GÖTALANDS LÄN</t>
        </is>
      </c>
      <c r="E86" t="inlineStr">
        <is>
          <t>LIDKÖPING</t>
        </is>
      </c>
      <c r="G86" t="n">
        <v>1.4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59796-2019</t>
        </is>
      </c>
      <c r="B87" s="1" t="n">
        <v>43777</v>
      </c>
      <c r="C87" s="1" t="n">
        <v>45170</v>
      </c>
      <c r="D87" t="inlineStr">
        <is>
          <t>VÄSTRA GÖTALANDS LÄN</t>
        </is>
      </c>
      <c r="E87" t="inlineStr">
        <is>
          <t>LIDKÖPING</t>
        </is>
      </c>
      <c r="F87" t="inlineStr">
        <is>
          <t>Kyrkan</t>
        </is>
      </c>
      <c r="G87" t="n">
        <v>0.5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60624-2019</t>
        </is>
      </c>
      <c r="B88" s="1" t="n">
        <v>43781</v>
      </c>
      <c r="C88" s="1" t="n">
        <v>45170</v>
      </c>
      <c r="D88" t="inlineStr">
        <is>
          <t>VÄSTRA GÖTALANDS LÄN</t>
        </is>
      </c>
      <c r="E88" t="inlineStr">
        <is>
          <t>LIDKÖPING</t>
        </is>
      </c>
      <c r="G88" t="n">
        <v>0.6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61140-2019</t>
        </is>
      </c>
      <c r="B89" s="1" t="n">
        <v>43782</v>
      </c>
      <c r="C89" s="1" t="n">
        <v>45170</v>
      </c>
      <c r="D89" t="inlineStr">
        <is>
          <t>VÄSTRA GÖTALANDS LÄN</t>
        </is>
      </c>
      <c r="E89" t="inlineStr">
        <is>
          <t>LIDKÖPING</t>
        </is>
      </c>
      <c r="G89" t="n">
        <v>2.7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61154-2019</t>
        </is>
      </c>
      <c r="B90" s="1" t="n">
        <v>43782</v>
      </c>
      <c r="C90" s="1" t="n">
        <v>45170</v>
      </c>
      <c r="D90" t="inlineStr">
        <is>
          <t>VÄSTRA GÖTALANDS LÄN</t>
        </is>
      </c>
      <c r="E90" t="inlineStr">
        <is>
          <t>LIDKÖPING</t>
        </is>
      </c>
      <c r="G90" t="n">
        <v>5.4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62047-2019</t>
        </is>
      </c>
      <c r="B91" s="1" t="n">
        <v>43787</v>
      </c>
      <c r="C91" s="1" t="n">
        <v>45170</v>
      </c>
      <c r="D91" t="inlineStr">
        <is>
          <t>VÄSTRA GÖTALANDS LÄN</t>
        </is>
      </c>
      <c r="E91" t="inlineStr">
        <is>
          <t>LIDKÖPING</t>
        </is>
      </c>
      <c r="G91" t="n">
        <v>0.4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62969-2019</t>
        </is>
      </c>
      <c r="B92" s="1" t="n">
        <v>43790</v>
      </c>
      <c r="C92" s="1" t="n">
        <v>45170</v>
      </c>
      <c r="D92" t="inlineStr">
        <is>
          <t>VÄSTRA GÖTALANDS LÄN</t>
        </is>
      </c>
      <c r="E92" t="inlineStr">
        <is>
          <t>LIDKÖPING</t>
        </is>
      </c>
      <c r="F92" t="inlineStr">
        <is>
          <t>Kyrkan</t>
        </is>
      </c>
      <c r="G92" t="n">
        <v>0.8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64800-2019</t>
        </is>
      </c>
      <c r="B93" s="1" t="n">
        <v>43795</v>
      </c>
      <c r="C93" s="1" t="n">
        <v>45170</v>
      </c>
      <c r="D93" t="inlineStr">
        <is>
          <t>VÄSTRA GÖTALANDS LÄN</t>
        </is>
      </c>
      <c r="E93" t="inlineStr">
        <is>
          <t>LIDKÖPING</t>
        </is>
      </c>
      <c r="G93" t="n">
        <v>1.1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64807-2019</t>
        </is>
      </c>
      <c r="B94" s="1" t="n">
        <v>43795</v>
      </c>
      <c r="C94" s="1" t="n">
        <v>45170</v>
      </c>
      <c r="D94" t="inlineStr">
        <is>
          <t>VÄSTRA GÖTALANDS LÄN</t>
        </is>
      </c>
      <c r="E94" t="inlineStr">
        <is>
          <t>LIDKÖPING</t>
        </is>
      </c>
      <c r="G94" t="n">
        <v>0.7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63621-2019</t>
        </is>
      </c>
      <c r="B95" s="1" t="n">
        <v>43795</v>
      </c>
      <c r="C95" s="1" t="n">
        <v>45170</v>
      </c>
      <c r="D95" t="inlineStr">
        <is>
          <t>VÄSTRA GÖTALANDS LÄN</t>
        </is>
      </c>
      <c r="E95" t="inlineStr">
        <is>
          <t>LIDKÖPING</t>
        </is>
      </c>
      <c r="G95" t="n">
        <v>0.9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64802-2019</t>
        </is>
      </c>
      <c r="B96" s="1" t="n">
        <v>43795</v>
      </c>
      <c r="C96" s="1" t="n">
        <v>45170</v>
      </c>
      <c r="D96" t="inlineStr">
        <is>
          <t>VÄSTRA GÖTALANDS LÄN</t>
        </is>
      </c>
      <c r="E96" t="inlineStr">
        <is>
          <t>LIDKÖPING</t>
        </is>
      </c>
      <c r="G96" t="n">
        <v>0.7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64810-2019</t>
        </is>
      </c>
      <c r="B97" s="1" t="n">
        <v>43795</v>
      </c>
      <c r="C97" s="1" t="n">
        <v>45170</v>
      </c>
      <c r="D97" t="inlineStr">
        <is>
          <t>VÄSTRA GÖTALANDS LÄN</t>
        </is>
      </c>
      <c r="E97" t="inlineStr">
        <is>
          <t>LIDKÖPING</t>
        </is>
      </c>
      <c r="G97" t="n">
        <v>1.3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63868-2019</t>
        </is>
      </c>
      <c r="B98" s="1" t="n">
        <v>43796</v>
      </c>
      <c r="C98" s="1" t="n">
        <v>45170</v>
      </c>
      <c r="D98" t="inlineStr">
        <is>
          <t>VÄSTRA GÖTALANDS LÄN</t>
        </is>
      </c>
      <c r="E98" t="inlineStr">
        <is>
          <t>LIDKÖPING</t>
        </is>
      </c>
      <c r="G98" t="n">
        <v>6.9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65022-2019</t>
        </is>
      </c>
      <c r="B99" s="1" t="n">
        <v>43801</v>
      </c>
      <c r="C99" s="1" t="n">
        <v>45170</v>
      </c>
      <c r="D99" t="inlineStr">
        <is>
          <t>VÄSTRA GÖTALANDS LÄN</t>
        </is>
      </c>
      <c r="E99" t="inlineStr">
        <is>
          <t>LIDKÖPING</t>
        </is>
      </c>
      <c r="G99" t="n">
        <v>0.5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3754-2020</t>
        </is>
      </c>
      <c r="B100" s="1" t="n">
        <v>43854</v>
      </c>
      <c r="C100" s="1" t="n">
        <v>45170</v>
      </c>
      <c r="D100" t="inlineStr">
        <is>
          <t>VÄSTRA GÖTALANDS LÄN</t>
        </is>
      </c>
      <c r="E100" t="inlineStr">
        <is>
          <t>LIDKÖPING</t>
        </is>
      </c>
      <c r="G100" t="n">
        <v>2.1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6407-2020</t>
        </is>
      </c>
      <c r="B101" s="1" t="n">
        <v>43866</v>
      </c>
      <c r="C101" s="1" t="n">
        <v>45170</v>
      </c>
      <c r="D101" t="inlineStr">
        <is>
          <t>VÄSTRA GÖTALANDS LÄN</t>
        </is>
      </c>
      <c r="E101" t="inlineStr">
        <is>
          <t>LIDKÖPING</t>
        </is>
      </c>
      <c r="G101" t="n">
        <v>2.6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6753-2020</t>
        </is>
      </c>
      <c r="B102" s="1" t="n">
        <v>43867</v>
      </c>
      <c r="C102" s="1" t="n">
        <v>45170</v>
      </c>
      <c r="D102" t="inlineStr">
        <is>
          <t>VÄSTRA GÖTALANDS LÄN</t>
        </is>
      </c>
      <c r="E102" t="inlineStr">
        <is>
          <t>LIDKÖPING</t>
        </is>
      </c>
      <c r="G102" t="n">
        <v>1.1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7646-2020</t>
        </is>
      </c>
      <c r="B103" s="1" t="n">
        <v>43872</v>
      </c>
      <c r="C103" s="1" t="n">
        <v>45170</v>
      </c>
      <c r="D103" t="inlineStr">
        <is>
          <t>VÄSTRA GÖTALANDS LÄN</t>
        </is>
      </c>
      <c r="E103" t="inlineStr">
        <is>
          <t>LIDKÖPING</t>
        </is>
      </c>
      <c r="G103" t="n">
        <v>0.6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7679-2020</t>
        </is>
      </c>
      <c r="B104" s="1" t="n">
        <v>43872</v>
      </c>
      <c r="C104" s="1" t="n">
        <v>45170</v>
      </c>
      <c r="D104" t="inlineStr">
        <is>
          <t>VÄSTRA GÖTALANDS LÄN</t>
        </is>
      </c>
      <c r="E104" t="inlineStr">
        <is>
          <t>LIDKÖPING</t>
        </is>
      </c>
      <c r="G104" t="n">
        <v>0.8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11351-2020</t>
        </is>
      </c>
      <c r="B105" s="1" t="n">
        <v>43892</v>
      </c>
      <c r="C105" s="1" t="n">
        <v>45170</v>
      </c>
      <c r="D105" t="inlineStr">
        <is>
          <t>VÄSTRA GÖTALANDS LÄN</t>
        </is>
      </c>
      <c r="E105" t="inlineStr">
        <is>
          <t>LIDKÖPING</t>
        </is>
      </c>
      <c r="G105" t="n">
        <v>3.3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12597-2020</t>
        </is>
      </c>
      <c r="B106" s="1" t="n">
        <v>43899</v>
      </c>
      <c r="C106" s="1" t="n">
        <v>45170</v>
      </c>
      <c r="D106" t="inlineStr">
        <is>
          <t>VÄSTRA GÖTALANDS LÄN</t>
        </is>
      </c>
      <c r="E106" t="inlineStr">
        <is>
          <t>LIDKÖPING</t>
        </is>
      </c>
      <c r="G106" t="n">
        <v>1.7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12693-2020</t>
        </is>
      </c>
      <c r="B107" s="1" t="n">
        <v>43899</v>
      </c>
      <c r="C107" s="1" t="n">
        <v>45170</v>
      </c>
      <c r="D107" t="inlineStr">
        <is>
          <t>VÄSTRA GÖTALANDS LÄN</t>
        </is>
      </c>
      <c r="E107" t="inlineStr">
        <is>
          <t>LIDKÖPING</t>
        </is>
      </c>
      <c r="G107" t="n">
        <v>4.8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12697-2020</t>
        </is>
      </c>
      <c r="B108" s="1" t="n">
        <v>43899</v>
      </c>
      <c r="C108" s="1" t="n">
        <v>45170</v>
      </c>
      <c r="D108" t="inlineStr">
        <is>
          <t>VÄSTRA GÖTALANDS LÄN</t>
        </is>
      </c>
      <c r="E108" t="inlineStr">
        <is>
          <t>LIDKÖPING</t>
        </is>
      </c>
      <c r="G108" t="n">
        <v>1.6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15275-2020</t>
        </is>
      </c>
      <c r="B109" s="1" t="n">
        <v>43908</v>
      </c>
      <c r="C109" s="1" t="n">
        <v>45170</v>
      </c>
      <c r="D109" t="inlineStr">
        <is>
          <t>VÄSTRA GÖTALANDS LÄN</t>
        </is>
      </c>
      <c r="E109" t="inlineStr">
        <is>
          <t>LIDKÖPING</t>
        </is>
      </c>
      <c r="F109" t="inlineStr">
        <is>
          <t>Kommuner</t>
        </is>
      </c>
      <c r="G109" t="n">
        <v>1.3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15287-2020</t>
        </is>
      </c>
      <c r="B110" s="1" t="n">
        <v>43908</v>
      </c>
      <c r="C110" s="1" t="n">
        <v>45170</v>
      </c>
      <c r="D110" t="inlineStr">
        <is>
          <t>VÄSTRA GÖTALANDS LÄN</t>
        </is>
      </c>
      <c r="E110" t="inlineStr">
        <is>
          <t>LIDKÖPING</t>
        </is>
      </c>
      <c r="F110" t="inlineStr">
        <is>
          <t>Kommuner</t>
        </is>
      </c>
      <c r="G110" t="n">
        <v>2.3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17160-2020</t>
        </is>
      </c>
      <c r="B111" s="1" t="n">
        <v>43915</v>
      </c>
      <c r="C111" s="1" t="n">
        <v>45170</v>
      </c>
      <c r="D111" t="inlineStr">
        <is>
          <t>VÄSTRA GÖTALANDS LÄN</t>
        </is>
      </c>
      <c r="E111" t="inlineStr">
        <is>
          <t>LIDKÖPING</t>
        </is>
      </c>
      <c r="F111" t="inlineStr">
        <is>
          <t>Kommuner</t>
        </is>
      </c>
      <c r="G111" t="n">
        <v>1.1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16534-2020</t>
        </is>
      </c>
      <c r="B112" s="1" t="n">
        <v>43920</v>
      </c>
      <c r="C112" s="1" t="n">
        <v>45170</v>
      </c>
      <c r="D112" t="inlineStr">
        <is>
          <t>VÄSTRA GÖTALANDS LÄN</t>
        </is>
      </c>
      <c r="E112" t="inlineStr">
        <is>
          <t>LIDKÖPING</t>
        </is>
      </c>
      <c r="G112" t="n">
        <v>0.5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17540-2020</t>
        </is>
      </c>
      <c r="B113" s="1" t="n">
        <v>43920</v>
      </c>
      <c r="C113" s="1" t="n">
        <v>45170</v>
      </c>
      <c r="D113" t="inlineStr">
        <is>
          <t>VÄSTRA GÖTALANDS LÄN</t>
        </is>
      </c>
      <c r="E113" t="inlineStr">
        <is>
          <t>LIDKÖPING</t>
        </is>
      </c>
      <c r="G113" t="n">
        <v>1.2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18280-2020</t>
        </is>
      </c>
      <c r="B114" s="1" t="n">
        <v>43928</v>
      </c>
      <c r="C114" s="1" t="n">
        <v>45170</v>
      </c>
      <c r="D114" t="inlineStr">
        <is>
          <t>VÄSTRA GÖTALANDS LÄN</t>
        </is>
      </c>
      <c r="E114" t="inlineStr">
        <is>
          <t>LIDKÖPING</t>
        </is>
      </c>
      <c r="G114" t="n">
        <v>1.3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18485-2020</t>
        </is>
      </c>
      <c r="B115" s="1" t="n">
        <v>43929</v>
      </c>
      <c r="C115" s="1" t="n">
        <v>45170</v>
      </c>
      <c r="D115" t="inlineStr">
        <is>
          <t>VÄSTRA GÖTALANDS LÄN</t>
        </is>
      </c>
      <c r="E115" t="inlineStr">
        <is>
          <t>LIDKÖPING</t>
        </is>
      </c>
      <c r="G115" t="n">
        <v>0.4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18750-2020</t>
        </is>
      </c>
      <c r="B116" s="1" t="n">
        <v>43930</v>
      </c>
      <c r="C116" s="1" t="n">
        <v>45170</v>
      </c>
      <c r="D116" t="inlineStr">
        <is>
          <t>VÄSTRA GÖTALANDS LÄN</t>
        </is>
      </c>
      <c r="E116" t="inlineStr">
        <is>
          <t>LIDKÖPING</t>
        </is>
      </c>
      <c r="G116" t="n">
        <v>2.7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18756-2020</t>
        </is>
      </c>
      <c r="B117" s="1" t="n">
        <v>43930</v>
      </c>
      <c r="C117" s="1" t="n">
        <v>45170</v>
      </c>
      <c r="D117" t="inlineStr">
        <is>
          <t>VÄSTRA GÖTALANDS LÄN</t>
        </is>
      </c>
      <c r="E117" t="inlineStr">
        <is>
          <t>LIDKÖPING</t>
        </is>
      </c>
      <c r="G117" t="n">
        <v>2.8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18752-2020</t>
        </is>
      </c>
      <c r="B118" s="1" t="n">
        <v>43930</v>
      </c>
      <c r="C118" s="1" t="n">
        <v>45170</v>
      </c>
      <c r="D118" t="inlineStr">
        <is>
          <t>VÄSTRA GÖTALANDS LÄN</t>
        </is>
      </c>
      <c r="E118" t="inlineStr">
        <is>
          <t>LIDKÖPING</t>
        </is>
      </c>
      <c r="G118" t="n">
        <v>0.7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18948-2020</t>
        </is>
      </c>
      <c r="B119" s="1" t="n">
        <v>43935</v>
      </c>
      <c r="C119" s="1" t="n">
        <v>45170</v>
      </c>
      <c r="D119" t="inlineStr">
        <is>
          <t>VÄSTRA GÖTALANDS LÄN</t>
        </is>
      </c>
      <c r="E119" t="inlineStr">
        <is>
          <t>LIDKÖPING</t>
        </is>
      </c>
      <c r="G119" t="n">
        <v>1.1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18932-2020</t>
        </is>
      </c>
      <c r="B120" s="1" t="n">
        <v>43935</v>
      </c>
      <c r="C120" s="1" t="n">
        <v>45170</v>
      </c>
      <c r="D120" t="inlineStr">
        <is>
          <t>VÄSTRA GÖTALANDS LÄN</t>
        </is>
      </c>
      <c r="E120" t="inlineStr">
        <is>
          <t>LIDKÖPING</t>
        </is>
      </c>
      <c r="G120" t="n">
        <v>5.5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18962-2020</t>
        </is>
      </c>
      <c r="B121" s="1" t="n">
        <v>43935</v>
      </c>
      <c r="C121" s="1" t="n">
        <v>45170</v>
      </c>
      <c r="D121" t="inlineStr">
        <is>
          <t>VÄSTRA GÖTALANDS LÄN</t>
        </is>
      </c>
      <c r="E121" t="inlineStr">
        <is>
          <t>LIDKÖPING</t>
        </is>
      </c>
      <c r="G121" t="n">
        <v>0.6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21232-2020</t>
        </is>
      </c>
      <c r="B122" s="1" t="n">
        <v>43952</v>
      </c>
      <c r="C122" s="1" t="n">
        <v>45170</v>
      </c>
      <c r="D122" t="inlineStr">
        <is>
          <t>VÄSTRA GÖTALANDS LÄN</t>
        </is>
      </c>
      <c r="E122" t="inlineStr">
        <is>
          <t>LIDKÖPING</t>
        </is>
      </c>
      <c r="G122" t="n">
        <v>2.4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21266-2020</t>
        </is>
      </c>
      <c r="B123" s="1" t="n">
        <v>43955</v>
      </c>
      <c r="C123" s="1" t="n">
        <v>45170</v>
      </c>
      <c r="D123" t="inlineStr">
        <is>
          <t>VÄSTRA GÖTALANDS LÄN</t>
        </is>
      </c>
      <c r="E123" t="inlineStr">
        <is>
          <t>LIDKÖPING</t>
        </is>
      </c>
      <c r="G123" t="n">
        <v>2.5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21267-2020</t>
        </is>
      </c>
      <c r="B124" s="1" t="n">
        <v>43955</v>
      </c>
      <c r="C124" s="1" t="n">
        <v>45170</v>
      </c>
      <c r="D124" t="inlineStr">
        <is>
          <t>VÄSTRA GÖTALANDS LÄN</t>
        </is>
      </c>
      <c r="E124" t="inlineStr">
        <is>
          <t>LIDKÖPING</t>
        </is>
      </c>
      <c r="G124" t="n">
        <v>5.4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22579-2020</t>
        </is>
      </c>
      <c r="B125" s="1" t="n">
        <v>43963</v>
      </c>
      <c r="C125" s="1" t="n">
        <v>45170</v>
      </c>
      <c r="D125" t="inlineStr">
        <is>
          <t>VÄSTRA GÖTALANDS LÄN</t>
        </is>
      </c>
      <c r="E125" t="inlineStr">
        <is>
          <t>LIDKÖPING</t>
        </is>
      </c>
      <c r="G125" t="n">
        <v>0.4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22794-2020</t>
        </is>
      </c>
      <c r="B126" s="1" t="n">
        <v>43964</v>
      </c>
      <c r="C126" s="1" t="n">
        <v>45170</v>
      </c>
      <c r="D126" t="inlineStr">
        <is>
          <t>VÄSTRA GÖTALANDS LÄN</t>
        </is>
      </c>
      <c r="E126" t="inlineStr">
        <is>
          <t>LIDKÖPING</t>
        </is>
      </c>
      <c r="G126" t="n">
        <v>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22805-2020</t>
        </is>
      </c>
      <c r="B127" s="1" t="n">
        <v>43964</v>
      </c>
      <c r="C127" s="1" t="n">
        <v>45170</v>
      </c>
      <c r="D127" t="inlineStr">
        <is>
          <t>VÄSTRA GÖTALANDS LÄN</t>
        </is>
      </c>
      <c r="E127" t="inlineStr">
        <is>
          <t>LIDKÖPING</t>
        </is>
      </c>
      <c r="G127" t="n">
        <v>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23229-2020</t>
        </is>
      </c>
      <c r="B128" s="1" t="n">
        <v>43966</v>
      </c>
      <c r="C128" s="1" t="n">
        <v>45170</v>
      </c>
      <c r="D128" t="inlineStr">
        <is>
          <t>VÄSTRA GÖTALANDS LÄN</t>
        </is>
      </c>
      <c r="E128" t="inlineStr">
        <is>
          <t>LIDKÖPING</t>
        </is>
      </c>
      <c r="G128" t="n">
        <v>0.7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23956-2020</t>
        </is>
      </c>
      <c r="B129" s="1" t="n">
        <v>43971</v>
      </c>
      <c r="C129" s="1" t="n">
        <v>45170</v>
      </c>
      <c r="D129" t="inlineStr">
        <is>
          <t>VÄSTRA GÖTALANDS LÄN</t>
        </is>
      </c>
      <c r="E129" t="inlineStr">
        <is>
          <t>LIDKÖPING</t>
        </is>
      </c>
      <c r="G129" t="n">
        <v>3.2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24961-2020</t>
        </is>
      </c>
      <c r="B130" s="1" t="n">
        <v>43979</v>
      </c>
      <c r="C130" s="1" t="n">
        <v>45170</v>
      </c>
      <c r="D130" t="inlineStr">
        <is>
          <t>VÄSTRA GÖTALANDS LÄN</t>
        </is>
      </c>
      <c r="E130" t="inlineStr">
        <is>
          <t>LIDKÖPING</t>
        </is>
      </c>
      <c r="G130" t="n">
        <v>2.2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25016-2020</t>
        </is>
      </c>
      <c r="B131" s="1" t="n">
        <v>43979</v>
      </c>
      <c r="C131" s="1" t="n">
        <v>45170</v>
      </c>
      <c r="D131" t="inlineStr">
        <is>
          <t>VÄSTRA GÖTALANDS LÄN</t>
        </is>
      </c>
      <c r="E131" t="inlineStr">
        <is>
          <t>LIDKÖPING</t>
        </is>
      </c>
      <c r="G131" t="n">
        <v>1.1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25748-2020</t>
        </is>
      </c>
      <c r="B132" s="1" t="n">
        <v>43984</v>
      </c>
      <c r="C132" s="1" t="n">
        <v>45170</v>
      </c>
      <c r="D132" t="inlineStr">
        <is>
          <t>VÄSTRA GÖTALANDS LÄN</t>
        </is>
      </c>
      <c r="E132" t="inlineStr">
        <is>
          <t>LIDKÖPING</t>
        </is>
      </c>
      <c r="G132" t="n">
        <v>0.8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25743-2020</t>
        </is>
      </c>
      <c r="B133" s="1" t="n">
        <v>43984</v>
      </c>
      <c r="C133" s="1" t="n">
        <v>45170</v>
      </c>
      <c r="D133" t="inlineStr">
        <is>
          <t>VÄSTRA GÖTALANDS LÄN</t>
        </is>
      </c>
      <c r="E133" t="inlineStr">
        <is>
          <t>LIDKÖPING</t>
        </is>
      </c>
      <c r="G133" t="n">
        <v>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27712-2020</t>
        </is>
      </c>
      <c r="B134" s="1" t="n">
        <v>43993</v>
      </c>
      <c r="C134" s="1" t="n">
        <v>45170</v>
      </c>
      <c r="D134" t="inlineStr">
        <is>
          <t>VÄSTRA GÖTALANDS LÄN</t>
        </is>
      </c>
      <c r="E134" t="inlineStr">
        <is>
          <t>LIDKÖPING</t>
        </is>
      </c>
      <c r="G134" t="n">
        <v>0.4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27722-2020</t>
        </is>
      </c>
      <c r="B135" s="1" t="n">
        <v>43993</v>
      </c>
      <c r="C135" s="1" t="n">
        <v>45170</v>
      </c>
      <c r="D135" t="inlineStr">
        <is>
          <t>VÄSTRA GÖTALANDS LÄN</t>
        </is>
      </c>
      <c r="E135" t="inlineStr">
        <is>
          <t>LIDKÖPING</t>
        </is>
      </c>
      <c r="G135" t="n">
        <v>0.7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28018-2020</t>
        </is>
      </c>
      <c r="B136" s="1" t="n">
        <v>43997</v>
      </c>
      <c r="C136" s="1" t="n">
        <v>45170</v>
      </c>
      <c r="D136" t="inlineStr">
        <is>
          <t>VÄSTRA GÖTALANDS LÄN</t>
        </is>
      </c>
      <c r="E136" t="inlineStr">
        <is>
          <t>LIDKÖPING</t>
        </is>
      </c>
      <c r="G136" t="n">
        <v>1.2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29664-2020</t>
        </is>
      </c>
      <c r="B137" s="1" t="n">
        <v>44005</v>
      </c>
      <c r="C137" s="1" t="n">
        <v>45170</v>
      </c>
      <c r="D137" t="inlineStr">
        <is>
          <t>VÄSTRA GÖTALANDS LÄN</t>
        </is>
      </c>
      <c r="E137" t="inlineStr">
        <is>
          <t>LIDKÖPING</t>
        </is>
      </c>
      <c r="G137" t="n">
        <v>1.1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30355-2020</t>
        </is>
      </c>
      <c r="B138" s="1" t="n">
        <v>44007</v>
      </c>
      <c r="C138" s="1" t="n">
        <v>45170</v>
      </c>
      <c r="D138" t="inlineStr">
        <is>
          <t>VÄSTRA GÖTALANDS LÄN</t>
        </is>
      </c>
      <c r="E138" t="inlineStr">
        <is>
          <t>LIDKÖPING</t>
        </is>
      </c>
      <c r="G138" t="n">
        <v>0.4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30351-2020</t>
        </is>
      </c>
      <c r="B139" s="1" t="n">
        <v>44007</v>
      </c>
      <c r="C139" s="1" t="n">
        <v>45170</v>
      </c>
      <c r="D139" t="inlineStr">
        <is>
          <t>VÄSTRA GÖTALANDS LÄN</t>
        </is>
      </c>
      <c r="E139" t="inlineStr">
        <is>
          <t>LIDKÖPING</t>
        </is>
      </c>
      <c r="G139" t="n">
        <v>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31400-2020</t>
        </is>
      </c>
      <c r="B140" s="1" t="n">
        <v>44012</v>
      </c>
      <c r="C140" s="1" t="n">
        <v>45170</v>
      </c>
      <c r="D140" t="inlineStr">
        <is>
          <t>VÄSTRA GÖTALANDS LÄN</t>
        </is>
      </c>
      <c r="E140" t="inlineStr">
        <is>
          <t>LIDKÖPING</t>
        </is>
      </c>
      <c r="G140" t="n">
        <v>1.7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35351-2020</t>
        </is>
      </c>
      <c r="B141" s="1" t="n">
        <v>44041</v>
      </c>
      <c r="C141" s="1" t="n">
        <v>45170</v>
      </c>
      <c r="D141" t="inlineStr">
        <is>
          <t>VÄSTRA GÖTALANDS LÄN</t>
        </is>
      </c>
      <c r="E141" t="inlineStr">
        <is>
          <t>LIDKÖPING</t>
        </is>
      </c>
      <c r="G141" t="n">
        <v>0.7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38652-2020</t>
        </is>
      </c>
      <c r="B142" s="1" t="n">
        <v>44061</v>
      </c>
      <c r="C142" s="1" t="n">
        <v>45170</v>
      </c>
      <c r="D142" t="inlineStr">
        <is>
          <t>VÄSTRA GÖTALANDS LÄN</t>
        </is>
      </c>
      <c r="E142" t="inlineStr">
        <is>
          <t>LIDKÖPING</t>
        </is>
      </c>
      <c r="G142" t="n">
        <v>1.6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39321-2020</t>
        </is>
      </c>
      <c r="B143" s="1" t="n">
        <v>44063</v>
      </c>
      <c r="C143" s="1" t="n">
        <v>45170</v>
      </c>
      <c r="D143" t="inlineStr">
        <is>
          <t>VÄSTRA GÖTALANDS LÄN</t>
        </is>
      </c>
      <c r="E143" t="inlineStr">
        <is>
          <t>LIDKÖPING</t>
        </is>
      </c>
      <c r="G143" t="n">
        <v>0.4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40704-2020</t>
        </is>
      </c>
      <c r="B144" s="1" t="n">
        <v>44069</v>
      </c>
      <c r="C144" s="1" t="n">
        <v>45170</v>
      </c>
      <c r="D144" t="inlineStr">
        <is>
          <t>VÄSTRA GÖTALANDS LÄN</t>
        </is>
      </c>
      <c r="E144" t="inlineStr">
        <is>
          <t>LIDKÖPING</t>
        </is>
      </c>
      <c r="G144" t="n">
        <v>1.2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41691-2020</t>
        </is>
      </c>
      <c r="B145" s="1" t="n">
        <v>44070</v>
      </c>
      <c r="C145" s="1" t="n">
        <v>45170</v>
      </c>
      <c r="D145" t="inlineStr">
        <is>
          <t>VÄSTRA GÖTALANDS LÄN</t>
        </is>
      </c>
      <c r="E145" t="inlineStr">
        <is>
          <t>LIDKÖPING</t>
        </is>
      </c>
      <c r="G145" t="n">
        <v>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42660-2020</t>
        </is>
      </c>
      <c r="B146" s="1" t="n">
        <v>44075</v>
      </c>
      <c r="C146" s="1" t="n">
        <v>45170</v>
      </c>
      <c r="D146" t="inlineStr">
        <is>
          <t>VÄSTRA GÖTALANDS LÄN</t>
        </is>
      </c>
      <c r="E146" t="inlineStr">
        <is>
          <t>LIDKÖPING</t>
        </is>
      </c>
      <c r="G146" t="n">
        <v>3.1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45154-2020</t>
        </is>
      </c>
      <c r="B147" s="1" t="n">
        <v>44084</v>
      </c>
      <c r="C147" s="1" t="n">
        <v>45170</v>
      </c>
      <c r="D147" t="inlineStr">
        <is>
          <t>VÄSTRA GÖTALANDS LÄN</t>
        </is>
      </c>
      <c r="E147" t="inlineStr">
        <is>
          <t>LIDKÖPING</t>
        </is>
      </c>
      <c r="G147" t="n">
        <v>5.6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45150-2020</t>
        </is>
      </c>
      <c r="B148" s="1" t="n">
        <v>44088</v>
      </c>
      <c r="C148" s="1" t="n">
        <v>45170</v>
      </c>
      <c r="D148" t="inlineStr">
        <is>
          <t>VÄSTRA GÖTALANDS LÄN</t>
        </is>
      </c>
      <c r="E148" t="inlineStr">
        <is>
          <t>LIDKÖPING</t>
        </is>
      </c>
      <c r="G148" t="n">
        <v>1.1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45763-2020</t>
        </is>
      </c>
      <c r="B149" s="1" t="n">
        <v>44090</v>
      </c>
      <c r="C149" s="1" t="n">
        <v>45170</v>
      </c>
      <c r="D149" t="inlineStr">
        <is>
          <t>VÄSTRA GÖTALANDS LÄN</t>
        </is>
      </c>
      <c r="E149" t="inlineStr">
        <is>
          <t>LIDKÖPING</t>
        </is>
      </c>
      <c r="G149" t="n">
        <v>0.6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46340-2020</t>
        </is>
      </c>
      <c r="B150" s="1" t="n">
        <v>44092</v>
      </c>
      <c r="C150" s="1" t="n">
        <v>45170</v>
      </c>
      <c r="D150" t="inlineStr">
        <is>
          <t>VÄSTRA GÖTALANDS LÄN</t>
        </is>
      </c>
      <c r="E150" t="inlineStr">
        <is>
          <t>LIDKÖPING</t>
        </is>
      </c>
      <c r="G150" t="n">
        <v>0.6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47592-2020</t>
        </is>
      </c>
      <c r="B151" s="1" t="n">
        <v>44095</v>
      </c>
      <c r="C151" s="1" t="n">
        <v>45170</v>
      </c>
      <c r="D151" t="inlineStr">
        <is>
          <t>VÄSTRA GÖTALANDS LÄN</t>
        </is>
      </c>
      <c r="E151" t="inlineStr">
        <is>
          <t>LIDKÖPING</t>
        </is>
      </c>
      <c r="G151" t="n">
        <v>2.4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46897-2020</t>
        </is>
      </c>
      <c r="B152" s="1" t="n">
        <v>44096</v>
      </c>
      <c r="C152" s="1" t="n">
        <v>45170</v>
      </c>
      <c r="D152" t="inlineStr">
        <is>
          <t>VÄSTRA GÖTALANDS LÄN</t>
        </is>
      </c>
      <c r="E152" t="inlineStr">
        <is>
          <t>LIDKÖPING</t>
        </is>
      </c>
      <c r="F152" t="inlineStr">
        <is>
          <t>Kommuner</t>
        </is>
      </c>
      <c r="G152" t="n">
        <v>1.6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47684-2020</t>
        </is>
      </c>
      <c r="B153" s="1" t="n">
        <v>44098</v>
      </c>
      <c r="C153" s="1" t="n">
        <v>45170</v>
      </c>
      <c r="D153" t="inlineStr">
        <is>
          <t>VÄSTRA GÖTALANDS LÄN</t>
        </is>
      </c>
      <c r="E153" t="inlineStr">
        <is>
          <t>LIDKÖPING</t>
        </is>
      </c>
      <c r="G153" t="n">
        <v>0.9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47697-2020</t>
        </is>
      </c>
      <c r="B154" s="1" t="n">
        <v>44098</v>
      </c>
      <c r="C154" s="1" t="n">
        <v>45170</v>
      </c>
      <c r="D154" t="inlineStr">
        <is>
          <t>VÄSTRA GÖTALANDS LÄN</t>
        </is>
      </c>
      <c r="E154" t="inlineStr">
        <is>
          <t>LIDKÖPING</t>
        </is>
      </c>
      <c r="G154" t="n">
        <v>5.6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47814-2020</t>
        </is>
      </c>
      <c r="B155" s="1" t="n">
        <v>44098</v>
      </c>
      <c r="C155" s="1" t="n">
        <v>45170</v>
      </c>
      <c r="D155" t="inlineStr">
        <is>
          <t>VÄSTRA GÖTALANDS LÄN</t>
        </is>
      </c>
      <c r="E155" t="inlineStr">
        <is>
          <t>LIDKÖPING</t>
        </is>
      </c>
      <c r="G155" t="n">
        <v>0.9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50813-2020</t>
        </is>
      </c>
      <c r="B156" s="1" t="n">
        <v>44111</v>
      </c>
      <c r="C156" s="1" t="n">
        <v>45170</v>
      </c>
      <c r="D156" t="inlineStr">
        <is>
          <t>VÄSTRA GÖTALANDS LÄN</t>
        </is>
      </c>
      <c r="E156" t="inlineStr">
        <is>
          <t>LIDKÖPING</t>
        </is>
      </c>
      <c r="G156" t="n">
        <v>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50805-2020</t>
        </is>
      </c>
      <c r="B157" s="1" t="n">
        <v>44111</v>
      </c>
      <c r="C157" s="1" t="n">
        <v>45170</v>
      </c>
      <c r="D157" t="inlineStr">
        <is>
          <t>VÄSTRA GÖTALANDS LÄN</t>
        </is>
      </c>
      <c r="E157" t="inlineStr">
        <is>
          <t>LIDKÖPING</t>
        </is>
      </c>
      <c r="G157" t="n">
        <v>0.7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52295-2020</t>
        </is>
      </c>
      <c r="B158" s="1" t="n">
        <v>44112</v>
      </c>
      <c r="C158" s="1" t="n">
        <v>45170</v>
      </c>
      <c r="D158" t="inlineStr">
        <is>
          <t>VÄSTRA GÖTALANDS LÄN</t>
        </is>
      </c>
      <c r="E158" t="inlineStr">
        <is>
          <t>LIDKÖPING</t>
        </is>
      </c>
      <c r="F158" t="inlineStr">
        <is>
          <t>Kommuner</t>
        </is>
      </c>
      <c r="G158" t="n">
        <v>0.9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52299-2020</t>
        </is>
      </c>
      <c r="B159" s="1" t="n">
        <v>44112</v>
      </c>
      <c r="C159" s="1" t="n">
        <v>45170</v>
      </c>
      <c r="D159" t="inlineStr">
        <is>
          <t>VÄSTRA GÖTALANDS LÄN</t>
        </is>
      </c>
      <c r="E159" t="inlineStr">
        <is>
          <t>LIDKÖPING</t>
        </is>
      </c>
      <c r="F159" t="inlineStr">
        <is>
          <t>Kommuner</t>
        </is>
      </c>
      <c r="G159" t="n">
        <v>2.6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52287-2020</t>
        </is>
      </c>
      <c r="B160" s="1" t="n">
        <v>44112</v>
      </c>
      <c r="C160" s="1" t="n">
        <v>45170</v>
      </c>
      <c r="D160" t="inlineStr">
        <is>
          <t>VÄSTRA GÖTALANDS LÄN</t>
        </is>
      </c>
      <c r="E160" t="inlineStr">
        <is>
          <t>LIDKÖPING</t>
        </is>
      </c>
      <c r="F160" t="inlineStr">
        <is>
          <t>Kommuner</t>
        </is>
      </c>
      <c r="G160" t="n">
        <v>1.8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52450-2020</t>
        </is>
      </c>
      <c r="B161" s="1" t="n">
        <v>44113</v>
      </c>
      <c r="C161" s="1" t="n">
        <v>45170</v>
      </c>
      <c r="D161" t="inlineStr">
        <is>
          <t>VÄSTRA GÖTALANDS LÄN</t>
        </is>
      </c>
      <c r="E161" t="inlineStr">
        <is>
          <t>LIDKÖPING</t>
        </is>
      </c>
      <c r="G161" t="n">
        <v>1.3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52176-2020</t>
        </is>
      </c>
      <c r="B162" s="1" t="n">
        <v>44117</v>
      </c>
      <c r="C162" s="1" t="n">
        <v>45170</v>
      </c>
      <c r="D162" t="inlineStr">
        <is>
          <t>VÄSTRA GÖTALANDS LÄN</t>
        </is>
      </c>
      <c r="E162" t="inlineStr">
        <is>
          <t>LIDKÖPING</t>
        </is>
      </c>
      <c r="G162" t="n">
        <v>0.8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57022-2020</t>
        </is>
      </c>
      <c r="B163" s="1" t="n">
        <v>44137</v>
      </c>
      <c r="C163" s="1" t="n">
        <v>45170</v>
      </c>
      <c r="D163" t="inlineStr">
        <is>
          <t>VÄSTRA GÖTALANDS LÄN</t>
        </is>
      </c>
      <c r="E163" t="inlineStr">
        <is>
          <t>LIDKÖPING</t>
        </is>
      </c>
      <c r="G163" t="n">
        <v>10.6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57509-2020</t>
        </is>
      </c>
      <c r="B164" s="1" t="n">
        <v>44140</v>
      </c>
      <c r="C164" s="1" t="n">
        <v>45170</v>
      </c>
      <c r="D164" t="inlineStr">
        <is>
          <t>VÄSTRA GÖTALANDS LÄN</t>
        </is>
      </c>
      <c r="E164" t="inlineStr">
        <is>
          <t>LIDKÖPING</t>
        </is>
      </c>
      <c r="G164" t="n">
        <v>2.9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57560-2020</t>
        </is>
      </c>
      <c r="B165" s="1" t="n">
        <v>44140</v>
      </c>
      <c r="C165" s="1" t="n">
        <v>45170</v>
      </c>
      <c r="D165" t="inlineStr">
        <is>
          <t>VÄSTRA GÖTALANDS LÄN</t>
        </is>
      </c>
      <c r="E165" t="inlineStr">
        <is>
          <t>LIDKÖPING</t>
        </is>
      </c>
      <c r="G165" t="n">
        <v>2.9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57487-2020</t>
        </is>
      </c>
      <c r="B166" s="1" t="n">
        <v>44140</v>
      </c>
      <c r="C166" s="1" t="n">
        <v>45170</v>
      </c>
      <c r="D166" t="inlineStr">
        <is>
          <t>VÄSTRA GÖTALANDS LÄN</t>
        </is>
      </c>
      <c r="E166" t="inlineStr">
        <is>
          <t>LIDKÖPING</t>
        </is>
      </c>
      <c r="G166" t="n">
        <v>0.4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57502-2020</t>
        </is>
      </c>
      <c r="B167" s="1" t="n">
        <v>44140</v>
      </c>
      <c r="C167" s="1" t="n">
        <v>45170</v>
      </c>
      <c r="D167" t="inlineStr">
        <is>
          <t>VÄSTRA GÖTALANDS LÄN</t>
        </is>
      </c>
      <c r="E167" t="inlineStr">
        <is>
          <t>LIDKÖPING</t>
        </is>
      </c>
      <c r="G167" t="n">
        <v>2.5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58361-2020</t>
        </is>
      </c>
      <c r="B168" s="1" t="n">
        <v>44144</v>
      </c>
      <c r="C168" s="1" t="n">
        <v>45170</v>
      </c>
      <c r="D168" t="inlineStr">
        <is>
          <t>VÄSTRA GÖTALANDS LÄN</t>
        </is>
      </c>
      <c r="E168" t="inlineStr">
        <is>
          <t>LIDKÖPING</t>
        </is>
      </c>
      <c r="G168" t="n">
        <v>0.8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58766-2020</t>
        </is>
      </c>
      <c r="B169" s="1" t="n">
        <v>44145</v>
      </c>
      <c r="C169" s="1" t="n">
        <v>45170</v>
      </c>
      <c r="D169" t="inlineStr">
        <is>
          <t>VÄSTRA GÖTALANDS LÄN</t>
        </is>
      </c>
      <c r="E169" t="inlineStr">
        <is>
          <t>LIDKÖPING</t>
        </is>
      </c>
      <c r="G169" t="n">
        <v>4.2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67764-2020</t>
        </is>
      </c>
      <c r="B170" s="1" t="n">
        <v>44181</v>
      </c>
      <c r="C170" s="1" t="n">
        <v>45170</v>
      </c>
      <c r="D170" t="inlineStr">
        <is>
          <t>VÄSTRA GÖTALANDS LÄN</t>
        </is>
      </c>
      <c r="E170" t="inlineStr">
        <is>
          <t>LIDKÖPING</t>
        </is>
      </c>
      <c r="G170" t="n">
        <v>0.4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67772-2020</t>
        </is>
      </c>
      <c r="B171" s="1" t="n">
        <v>44181</v>
      </c>
      <c r="C171" s="1" t="n">
        <v>45170</v>
      </c>
      <c r="D171" t="inlineStr">
        <is>
          <t>VÄSTRA GÖTALANDS LÄN</t>
        </is>
      </c>
      <c r="E171" t="inlineStr">
        <is>
          <t>LIDKÖPING</t>
        </is>
      </c>
      <c r="G171" t="n">
        <v>0.1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67759-2020</t>
        </is>
      </c>
      <c r="B172" s="1" t="n">
        <v>44181</v>
      </c>
      <c r="C172" s="1" t="n">
        <v>45170</v>
      </c>
      <c r="D172" t="inlineStr">
        <is>
          <t>VÄSTRA GÖTALANDS LÄN</t>
        </is>
      </c>
      <c r="E172" t="inlineStr">
        <is>
          <t>LIDKÖPING</t>
        </is>
      </c>
      <c r="G172" t="n">
        <v>0.3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67775-2020</t>
        </is>
      </c>
      <c r="B173" s="1" t="n">
        <v>44181</v>
      </c>
      <c r="C173" s="1" t="n">
        <v>45170</v>
      </c>
      <c r="D173" t="inlineStr">
        <is>
          <t>VÄSTRA GÖTALANDS LÄN</t>
        </is>
      </c>
      <c r="E173" t="inlineStr">
        <is>
          <t>LIDKÖPING</t>
        </is>
      </c>
      <c r="G173" t="n">
        <v>0.6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67768-2020</t>
        </is>
      </c>
      <c r="B174" s="1" t="n">
        <v>44181</v>
      </c>
      <c r="C174" s="1" t="n">
        <v>45170</v>
      </c>
      <c r="D174" t="inlineStr">
        <is>
          <t>VÄSTRA GÖTALANDS LÄN</t>
        </is>
      </c>
      <c r="E174" t="inlineStr">
        <is>
          <t>LIDKÖPING</t>
        </is>
      </c>
      <c r="G174" t="n">
        <v>0.4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68500-2020</t>
        </is>
      </c>
      <c r="B175" s="1" t="n">
        <v>44183</v>
      </c>
      <c r="C175" s="1" t="n">
        <v>45170</v>
      </c>
      <c r="D175" t="inlineStr">
        <is>
          <t>VÄSTRA GÖTALANDS LÄN</t>
        </is>
      </c>
      <c r="E175" t="inlineStr">
        <is>
          <t>LIDKÖPING</t>
        </is>
      </c>
      <c r="G175" t="n">
        <v>2.1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68902-2020</t>
        </is>
      </c>
      <c r="B176" s="1" t="n">
        <v>44187</v>
      </c>
      <c r="C176" s="1" t="n">
        <v>45170</v>
      </c>
      <c r="D176" t="inlineStr">
        <is>
          <t>VÄSTRA GÖTALANDS LÄN</t>
        </is>
      </c>
      <c r="E176" t="inlineStr">
        <is>
          <t>LIDKÖPING</t>
        </is>
      </c>
      <c r="G176" t="n">
        <v>2.5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68906-2020</t>
        </is>
      </c>
      <c r="B177" s="1" t="n">
        <v>44187</v>
      </c>
      <c r="C177" s="1" t="n">
        <v>45170</v>
      </c>
      <c r="D177" t="inlineStr">
        <is>
          <t>VÄSTRA GÖTALANDS LÄN</t>
        </is>
      </c>
      <c r="E177" t="inlineStr">
        <is>
          <t>LIDKÖPING</t>
        </is>
      </c>
      <c r="G177" t="n">
        <v>2.4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1716-2021</t>
        </is>
      </c>
      <c r="B178" s="1" t="n">
        <v>44209</v>
      </c>
      <c r="C178" s="1" t="n">
        <v>45170</v>
      </c>
      <c r="D178" t="inlineStr">
        <is>
          <t>VÄSTRA GÖTALANDS LÄN</t>
        </is>
      </c>
      <c r="E178" t="inlineStr">
        <is>
          <t>LIDKÖPING</t>
        </is>
      </c>
      <c r="G178" t="n">
        <v>4.3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1938-2021</t>
        </is>
      </c>
      <c r="B179" s="1" t="n">
        <v>44210</v>
      </c>
      <c r="C179" s="1" t="n">
        <v>45170</v>
      </c>
      <c r="D179" t="inlineStr">
        <is>
          <t>VÄSTRA GÖTALANDS LÄN</t>
        </is>
      </c>
      <c r="E179" t="inlineStr">
        <is>
          <t>LIDKÖPING</t>
        </is>
      </c>
      <c r="F179" t="inlineStr">
        <is>
          <t>Sveaskog</t>
        </is>
      </c>
      <c r="G179" t="n">
        <v>2.2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5239-2021</t>
        </is>
      </c>
      <c r="B180" s="1" t="n">
        <v>44229</v>
      </c>
      <c r="C180" s="1" t="n">
        <v>45170</v>
      </c>
      <c r="D180" t="inlineStr">
        <is>
          <t>VÄSTRA GÖTALANDS LÄN</t>
        </is>
      </c>
      <c r="E180" t="inlineStr">
        <is>
          <t>LIDKÖPING</t>
        </is>
      </c>
      <c r="G180" t="n">
        <v>0.5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5358-2021</t>
        </is>
      </c>
      <c r="B181" s="1" t="n">
        <v>44229</v>
      </c>
      <c r="C181" s="1" t="n">
        <v>45170</v>
      </c>
      <c r="D181" t="inlineStr">
        <is>
          <t>VÄSTRA GÖTALANDS LÄN</t>
        </is>
      </c>
      <c r="E181" t="inlineStr">
        <is>
          <t>LIDKÖPING</t>
        </is>
      </c>
      <c r="G181" t="n">
        <v>1.7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6991-2021</t>
        </is>
      </c>
      <c r="B182" s="1" t="n">
        <v>44237</v>
      </c>
      <c r="C182" s="1" t="n">
        <v>45170</v>
      </c>
      <c r="D182" t="inlineStr">
        <is>
          <t>VÄSTRA GÖTALANDS LÄN</t>
        </is>
      </c>
      <c r="E182" t="inlineStr">
        <is>
          <t>LIDKÖPING</t>
        </is>
      </c>
      <c r="G182" t="n">
        <v>1.6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7559-2021</t>
        </is>
      </c>
      <c r="B183" s="1" t="n">
        <v>44239</v>
      </c>
      <c r="C183" s="1" t="n">
        <v>45170</v>
      </c>
      <c r="D183" t="inlineStr">
        <is>
          <t>VÄSTRA GÖTALANDS LÄN</t>
        </is>
      </c>
      <c r="E183" t="inlineStr">
        <is>
          <t>LIDKÖPING</t>
        </is>
      </c>
      <c r="F183" t="inlineStr">
        <is>
          <t>Sveaskog</t>
        </is>
      </c>
      <c r="G183" t="n">
        <v>1.5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8053-2021</t>
        </is>
      </c>
      <c r="B184" s="1" t="n">
        <v>44243</v>
      </c>
      <c r="C184" s="1" t="n">
        <v>45170</v>
      </c>
      <c r="D184" t="inlineStr">
        <is>
          <t>VÄSTRA GÖTALANDS LÄN</t>
        </is>
      </c>
      <c r="E184" t="inlineStr">
        <is>
          <t>LIDKÖPING</t>
        </is>
      </c>
      <c r="G184" t="n">
        <v>3.6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8789-2021</t>
        </is>
      </c>
      <c r="B185" s="1" t="n">
        <v>44246</v>
      </c>
      <c r="C185" s="1" t="n">
        <v>45170</v>
      </c>
      <c r="D185" t="inlineStr">
        <is>
          <t>VÄSTRA GÖTALANDS LÄN</t>
        </is>
      </c>
      <c r="E185" t="inlineStr">
        <is>
          <t>LIDKÖPING</t>
        </is>
      </c>
      <c r="G185" t="n">
        <v>1.2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10052-2021</t>
        </is>
      </c>
      <c r="B186" s="1" t="n">
        <v>44256</v>
      </c>
      <c r="C186" s="1" t="n">
        <v>45170</v>
      </c>
      <c r="D186" t="inlineStr">
        <is>
          <t>VÄSTRA GÖTALANDS LÄN</t>
        </is>
      </c>
      <c r="E186" t="inlineStr">
        <is>
          <t>LIDKÖPING</t>
        </is>
      </c>
      <c r="G186" t="n">
        <v>2.1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16434-2021</t>
        </is>
      </c>
      <c r="B187" s="1" t="n">
        <v>44293</v>
      </c>
      <c r="C187" s="1" t="n">
        <v>45170</v>
      </c>
      <c r="D187" t="inlineStr">
        <is>
          <t>VÄSTRA GÖTALANDS LÄN</t>
        </is>
      </c>
      <c r="E187" t="inlineStr">
        <is>
          <t>LIDKÖPING</t>
        </is>
      </c>
      <c r="G187" t="n">
        <v>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16430-2021</t>
        </is>
      </c>
      <c r="B188" s="1" t="n">
        <v>44293</v>
      </c>
      <c r="C188" s="1" t="n">
        <v>45170</v>
      </c>
      <c r="D188" t="inlineStr">
        <is>
          <t>VÄSTRA GÖTALANDS LÄN</t>
        </is>
      </c>
      <c r="E188" t="inlineStr">
        <is>
          <t>LIDKÖPING</t>
        </is>
      </c>
      <c r="G188" t="n">
        <v>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17541-2021</t>
        </is>
      </c>
      <c r="B189" s="1" t="n">
        <v>44299</v>
      </c>
      <c r="C189" s="1" t="n">
        <v>45170</v>
      </c>
      <c r="D189" t="inlineStr">
        <is>
          <t>VÄSTRA GÖTALANDS LÄN</t>
        </is>
      </c>
      <c r="E189" t="inlineStr">
        <is>
          <t>LIDKÖPING</t>
        </is>
      </c>
      <c r="G189" t="n">
        <v>0.5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23350-2021</t>
        </is>
      </c>
      <c r="B190" s="1" t="n">
        <v>44333</v>
      </c>
      <c r="C190" s="1" t="n">
        <v>45170</v>
      </c>
      <c r="D190" t="inlineStr">
        <is>
          <t>VÄSTRA GÖTALANDS LÄN</t>
        </is>
      </c>
      <c r="E190" t="inlineStr">
        <is>
          <t>LIDKÖPING</t>
        </is>
      </c>
      <c r="G190" t="n">
        <v>4.1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23349-2021</t>
        </is>
      </c>
      <c r="B191" s="1" t="n">
        <v>44333</v>
      </c>
      <c r="C191" s="1" t="n">
        <v>45170</v>
      </c>
      <c r="D191" t="inlineStr">
        <is>
          <t>VÄSTRA GÖTALANDS LÄN</t>
        </is>
      </c>
      <c r="E191" t="inlineStr">
        <is>
          <t>LIDKÖPING</t>
        </is>
      </c>
      <c r="G191" t="n">
        <v>0.9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24913-2021</t>
        </is>
      </c>
      <c r="B192" s="1" t="n">
        <v>44341</v>
      </c>
      <c r="C192" s="1" t="n">
        <v>45170</v>
      </c>
      <c r="D192" t="inlineStr">
        <is>
          <t>VÄSTRA GÖTALANDS LÄN</t>
        </is>
      </c>
      <c r="E192" t="inlineStr">
        <is>
          <t>LIDKÖPING</t>
        </is>
      </c>
      <c r="G192" t="n">
        <v>0.7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24952-2021</t>
        </is>
      </c>
      <c r="B193" s="1" t="n">
        <v>44341</v>
      </c>
      <c r="C193" s="1" t="n">
        <v>45170</v>
      </c>
      <c r="D193" t="inlineStr">
        <is>
          <t>VÄSTRA GÖTALANDS LÄN</t>
        </is>
      </c>
      <c r="E193" t="inlineStr">
        <is>
          <t>LIDKÖPING</t>
        </is>
      </c>
      <c r="G193" t="n">
        <v>1.4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28776-2021</t>
        </is>
      </c>
      <c r="B194" s="1" t="n">
        <v>44357</v>
      </c>
      <c r="C194" s="1" t="n">
        <v>45170</v>
      </c>
      <c r="D194" t="inlineStr">
        <is>
          <t>VÄSTRA GÖTALANDS LÄN</t>
        </is>
      </c>
      <c r="E194" t="inlineStr">
        <is>
          <t>LIDKÖPING</t>
        </is>
      </c>
      <c r="G194" t="n">
        <v>27.5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29385-2021</t>
        </is>
      </c>
      <c r="B195" s="1" t="n">
        <v>44361</v>
      </c>
      <c r="C195" s="1" t="n">
        <v>45170</v>
      </c>
      <c r="D195" t="inlineStr">
        <is>
          <t>VÄSTRA GÖTALANDS LÄN</t>
        </is>
      </c>
      <c r="E195" t="inlineStr">
        <is>
          <t>LIDKÖPING</t>
        </is>
      </c>
      <c r="G195" t="n">
        <v>3.5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40701-2021</t>
        </is>
      </c>
      <c r="B196" s="1" t="n">
        <v>44420</v>
      </c>
      <c r="C196" s="1" t="n">
        <v>45170</v>
      </c>
      <c r="D196" t="inlineStr">
        <is>
          <t>VÄSTRA GÖTALANDS LÄN</t>
        </is>
      </c>
      <c r="E196" t="inlineStr">
        <is>
          <t>LIDKÖPING</t>
        </is>
      </c>
      <c r="G196" t="n">
        <v>0.7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47048-2021</t>
        </is>
      </c>
      <c r="B197" s="1" t="n">
        <v>44446</v>
      </c>
      <c r="C197" s="1" t="n">
        <v>45170</v>
      </c>
      <c r="D197" t="inlineStr">
        <is>
          <t>VÄSTRA GÖTALANDS LÄN</t>
        </is>
      </c>
      <c r="E197" t="inlineStr">
        <is>
          <t>LIDKÖPING</t>
        </is>
      </c>
      <c r="G197" t="n">
        <v>1.3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47057-2021</t>
        </is>
      </c>
      <c r="B198" s="1" t="n">
        <v>44446</v>
      </c>
      <c r="C198" s="1" t="n">
        <v>45170</v>
      </c>
      <c r="D198" t="inlineStr">
        <is>
          <t>VÄSTRA GÖTALANDS LÄN</t>
        </is>
      </c>
      <c r="E198" t="inlineStr">
        <is>
          <t>LIDKÖPING</t>
        </is>
      </c>
      <c r="G198" t="n">
        <v>0.9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52954-2021</t>
        </is>
      </c>
      <c r="B199" s="1" t="n">
        <v>44466</v>
      </c>
      <c r="C199" s="1" t="n">
        <v>45170</v>
      </c>
      <c r="D199" t="inlineStr">
        <is>
          <t>VÄSTRA GÖTALANDS LÄN</t>
        </is>
      </c>
      <c r="E199" t="inlineStr">
        <is>
          <t>LIDKÖPING</t>
        </is>
      </c>
      <c r="G199" t="n">
        <v>2.5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62527-2021</t>
        </is>
      </c>
      <c r="B200" s="1" t="n">
        <v>44503</v>
      </c>
      <c r="C200" s="1" t="n">
        <v>45170</v>
      </c>
      <c r="D200" t="inlineStr">
        <is>
          <t>VÄSTRA GÖTALANDS LÄN</t>
        </is>
      </c>
      <c r="E200" t="inlineStr">
        <is>
          <t>LIDKÖPING</t>
        </is>
      </c>
      <c r="G200" t="n">
        <v>22.6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73515-2021</t>
        </is>
      </c>
      <c r="B201" s="1" t="n">
        <v>44551</v>
      </c>
      <c r="C201" s="1" t="n">
        <v>45170</v>
      </c>
      <c r="D201" t="inlineStr">
        <is>
          <t>VÄSTRA GÖTALANDS LÄN</t>
        </is>
      </c>
      <c r="E201" t="inlineStr">
        <is>
          <t>LIDKÖPING</t>
        </is>
      </c>
      <c r="G201" t="n">
        <v>1.5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560-2022</t>
        </is>
      </c>
      <c r="B202" s="1" t="n">
        <v>44566</v>
      </c>
      <c r="C202" s="1" t="n">
        <v>45170</v>
      </c>
      <c r="D202" t="inlineStr">
        <is>
          <t>VÄSTRA GÖTALANDS LÄN</t>
        </is>
      </c>
      <c r="E202" t="inlineStr">
        <is>
          <t>LIDKÖPING</t>
        </is>
      </c>
      <c r="G202" t="n">
        <v>2.3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5959-2022</t>
        </is>
      </c>
      <c r="B203" s="1" t="n">
        <v>44599</v>
      </c>
      <c r="C203" s="1" t="n">
        <v>45170</v>
      </c>
      <c r="D203" t="inlineStr">
        <is>
          <t>VÄSTRA GÖTALANDS LÄN</t>
        </is>
      </c>
      <c r="E203" t="inlineStr">
        <is>
          <t>LIDKÖPING</t>
        </is>
      </c>
      <c r="G203" t="n">
        <v>2.7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8790-2022</t>
        </is>
      </c>
      <c r="B204" s="1" t="n">
        <v>44614</v>
      </c>
      <c r="C204" s="1" t="n">
        <v>45170</v>
      </c>
      <c r="D204" t="inlineStr">
        <is>
          <t>VÄSTRA GÖTALANDS LÄN</t>
        </is>
      </c>
      <c r="E204" t="inlineStr">
        <is>
          <t>LIDKÖPING</t>
        </is>
      </c>
      <c r="F204" t="inlineStr">
        <is>
          <t>Kyrkan</t>
        </is>
      </c>
      <c r="G204" t="n">
        <v>2.1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9528-2022</t>
        </is>
      </c>
      <c r="B205" s="1" t="n">
        <v>44617</v>
      </c>
      <c r="C205" s="1" t="n">
        <v>45170</v>
      </c>
      <c r="D205" t="inlineStr">
        <is>
          <t>VÄSTRA GÖTALANDS LÄN</t>
        </is>
      </c>
      <c r="E205" t="inlineStr">
        <is>
          <t>LIDKÖPING</t>
        </is>
      </c>
      <c r="G205" t="n">
        <v>20.3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10791-2022</t>
        </is>
      </c>
      <c r="B206" s="1" t="n">
        <v>44627</v>
      </c>
      <c r="C206" s="1" t="n">
        <v>45170</v>
      </c>
      <c r="D206" t="inlineStr">
        <is>
          <t>VÄSTRA GÖTALANDS LÄN</t>
        </is>
      </c>
      <c r="E206" t="inlineStr">
        <is>
          <t>LIDKÖPING</t>
        </is>
      </c>
      <c r="G206" t="n">
        <v>0.5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12819-2022</t>
        </is>
      </c>
      <c r="B207" s="1" t="n">
        <v>44642</v>
      </c>
      <c r="C207" s="1" t="n">
        <v>45170</v>
      </c>
      <c r="D207" t="inlineStr">
        <is>
          <t>VÄSTRA GÖTALANDS LÄN</t>
        </is>
      </c>
      <c r="E207" t="inlineStr">
        <is>
          <t>LIDKÖPING</t>
        </is>
      </c>
      <c r="G207" t="n">
        <v>1.5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21335-2022</t>
        </is>
      </c>
      <c r="B208" s="1" t="n">
        <v>44705</v>
      </c>
      <c r="C208" s="1" t="n">
        <v>45170</v>
      </c>
      <c r="D208" t="inlineStr">
        <is>
          <t>VÄSTRA GÖTALANDS LÄN</t>
        </is>
      </c>
      <c r="E208" t="inlineStr">
        <is>
          <t>LIDKÖPING</t>
        </is>
      </c>
      <c r="G208" t="n">
        <v>1.8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27117-2022</t>
        </is>
      </c>
      <c r="B209" s="1" t="n">
        <v>44741</v>
      </c>
      <c r="C209" s="1" t="n">
        <v>45170</v>
      </c>
      <c r="D209" t="inlineStr">
        <is>
          <t>VÄSTRA GÖTALANDS LÄN</t>
        </is>
      </c>
      <c r="E209" t="inlineStr">
        <is>
          <t>LIDKÖPING</t>
        </is>
      </c>
      <c r="G209" t="n">
        <v>4.4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30904-2022</t>
        </is>
      </c>
      <c r="B210" s="1" t="n">
        <v>44767</v>
      </c>
      <c r="C210" s="1" t="n">
        <v>45170</v>
      </c>
      <c r="D210" t="inlineStr">
        <is>
          <t>VÄSTRA GÖTALANDS LÄN</t>
        </is>
      </c>
      <c r="E210" t="inlineStr">
        <is>
          <t>LIDKÖPING</t>
        </is>
      </c>
      <c r="G210" t="n">
        <v>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33373-2022</t>
        </is>
      </c>
      <c r="B211" s="1" t="n">
        <v>44788</v>
      </c>
      <c r="C211" s="1" t="n">
        <v>45170</v>
      </c>
      <c r="D211" t="inlineStr">
        <is>
          <t>VÄSTRA GÖTALANDS LÄN</t>
        </is>
      </c>
      <c r="E211" t="inlineStr">
        <is>
          <t>LIDKÖPING</t>
        </is>
      </c>
      <c r="G211" t="n">
        <v>2.3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33654-2022</t>
        </is>
      </c>
      <c r="B212" s="1" t="n">
        <v>44789</v>
      </c>
      <c r="C212" s="1" t="n">
        <v>45170</v>
      </c>
      <c r="D212" t="inlineStr">
        <is>
          <t>VÄSTRA GÖTALANDS LÄN</t>
        </is>
      </c>
      <c r="E212" t="inlineStr">
        <is>
          <t>LIDKÖPING</t>
        </is>
      </c>
      <c r="G212" t="n">
        <v>0.8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33653-2022</t>
        </is>
      </c>
      <c r="B213" s="1" t="n">
        <v>44789</v>
      </c>
      <c r="C213" s="1" t="n">
        <v>45170</v>
      </c>
      <c r="D213" t="inlineStr">
        <is>
          <t>VÄSTRA GÖTALANDS LÄN</t>
        </is>
      </c>
      <c r="E213" t="inlineStr">
        <is>
          <t>LIDKÖPING</t>
        </is>
      </c>
      <c r="G213" t="n">
        <v>1.2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36744-2022</t>
        </is>
      </c>
      <c r="B214" s="1" t="n">
        <v>44805</v>
      </c>
      <c r="C214" s="1" t="n">
        <v>45170</v>
      </c>
      <c r="D214" t="inlineStr">
        <is>
          <t>VÄSTRA GÖTALANDS LÄN</t>
        </is>
      </c>
      <c r="E214" t="inlineStr">
        <is>
          <t>LIDKÖPING</t>
        </is>
      </c>
      <c r="G214" t="n">
        <v>0.8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48411-2022</t>
        </is>
      </c>
      <c r="B215" s="1" t="n">
        <v>44858</v>
      </c>
      <c r="C215" s="1" t="n">
        <v>45170</v>
      </c>
      <c r="D215" t="inlineStr">
        <is>
          <t>VÄSTRA GÖTALANDS LÄN</t>
        </is>
      </c>
      <c r="E215" t="inlineStr">
        <is>
          <t>LIDKÖPING</t>
        </is>
      </c>
      <c r="G215" t="n">
        <v>2.2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49755-2022</t>
        </is>
      </c>
      <c r="B216" s="1" t="n">
        <v>44859</v>
      </c>
      <c r="C216" s="1" t="n">
        <v>45170</v>
      </c>
      <c r="D216" t="inlineStr">
        <is>
          <t>VÄSTRA GÖTALANDS LÄN</t>
        </is>
      </c>
      <c r="E216" t="inlineStr">
        <is>
          <t>LIDKÖPING</t>
        </is>
      </c>
      <c r="G216" t="n">
        <v>1.6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50628-2022</t>
        </is>
      </c>
      <c r="B217" s="1" t="n">
        <v>44866</v>
      </c>
      <c r="C217" s="1" t="n">
        <v>45170</v>
      </c>
      <c r="D217" t="inlineStr">
        <is>
          <t>VÄSTRA GÖTALANDS LÄN</t>
        </is>
      </c>
      <c r="E217" t="inlineStr">
        <is>
          <t>LIDKÖPING</t>
        </is>
      </c>
      <c r="G217" t="n">
        <v>3.3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58393-2022</t>
        </is>
      </c>
      <c r="B218" s="1" t="n">
        <v>44901</v>
      </c>
      <c r="C218" s="1" t="n">
        <v>45170</v>
      </c>
      <c r="D218" t="inlineStr">
        <is>
          <t>VÄSTRA GÖTALANDS LÄN</t>
        </is>
      </c>
      <c r="E218" t="inlineStr">
        <is>
          <t>LIDKÖPING</t>
        </is>
      </c>
      <c r="G218" t="n">
        <v>2.1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58672-2022</t>
        </is>
      </c>
      <c r="B219" s="1" t="n">
        <v>44902</v>
      </c>
      <c r="C219" s="1" t="n">
        <v>45170</v>
      </c>
      <c r="D219" t="inlineStr">
        <is>
          <t>VÄSTRA GÖTALANDS LÄN</t>
        </is>
      </c>
      <c r="E219" t="inlineStr">
        <is>
          <t>LIDKÖPING</t>
        </is>
      </c>
      <c r="G219" t="n">
        <v>2.4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62569-2022</t>
        </is>
      </c>
      <c r="B220" s="1" t="n">
        <v>44924</v>
      </c>
      <c r="C220" s="1" t="n">
        <v>45170</v>
      </c>
      <c r="D220" t="inlineStr">
        <is>
          <t>VÄSTRA GÖTALANDS LÄN</t>
        </is>
      </c>
      <c r="E220" t="inlineStr">
        <is>
          <t>LIDKÖPING</t>
        </is>
      </c>
      <c r="G220" t="n">
        <v>0.9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62629-2022</t>
        </is>
      </c>
      <c r="B221" s="1" t="n">
        <v>44925</v>
      </c>
      <c r="C221" s="1" t="n">
        <v>45170</v>
      </c>
      <c r="D221" t="inlineStr">
        <is>
          <t>VÄSTRA GÖTALANDS LÄN</t>
        </is>
      </c>
      <c r="E221" t="inlineStr">
        <is>
          <t>LIDKÖPING</t>
        </is>
      </c>
      <c r="G221" t="n">
        <v>1.8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62625-2022</t>
        </is>
      </c>
      <c r="B222" s="1" t="n">
        <v>44925</v>
      </c>
      <c r="C222" s="1" t="n">
        <v>45170</v>
      </c>
      <c r="D222" t="inlineStr">
        <is>
          <t>VÄSTRA GÖTALANDS LÄN</t>
        </is>
      </c>
      <c r="E222" t="inlineStr">
        <is>
          <t>LIDKÖPING</t>
        </is>
      </c>
      <c r="G222" t="n">
        <v>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5807-2023</t>
        </is>
      </c>
      <c r="B223" s="1" t="n">
        <v>44963</v>
      </c>
      <c r="C223" s="1" t="n">
        <v>45170</v>
      </c>
      <c r="D223" t="inlineStr">
        <is>
          <t>VÄSTRA GÖTALANDS LÄN</t>
        </is>
      </c>
      <c r="E223" t="inlineStr">
        <is>
          <t>LIDKÖPING</t>
        </is>
      </c>
      <c r="G223" t="n">
        <v>12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6080-2023</t>
        </is>
      </c>
      <c r="B224" s="1" t="n">
        <v>44964</v>
      </c>
      <c r="C224" s="1" t="n">
        <v>45170</v>
      </c>
      <c r="D224" t="inlineStr">
        <is>
          <t>VÄSTRA GÖTALANDS LÄN</t>
        </is>
      </c>
      <c r="E224" t="inlineStr">
        <is>
          <t>LIDKÖPING</t>
        </is>
      </c>
      <c r="G224" t="n">
        <v>1.9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6102-2023</t>
        </is>
      </c>
      <c r="B225" s="1" t="n">
        <v>44964</v>
      </c>
      <c r="C225" s="1" t="n">
        <v>45170</v>
      </c>
      <c r="D225" t="inlineStr">
        <is>
          <t>VÄSTRA GÖTALANDS LÄN</t>
        </is>
      </c>
      <c r="E225" t="inlineStr">
        <is>
          <t>LIDKÖPING</t>
        </is>
      </c>
      <c r="G225" t="n">
        <v>0.8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6907-2023</t>
        </is>
      </c>
      <c r="B226" s="1" t="n">
        <v>44967</v>
      </c>
      <c r="C226" s="1" t="n">
        <v>45170</v>
      </c>
      <c r="D226" t="inlineStr">
        <is>
          <t>VÄSTRA GÖTALANDS LÄN</t>
        </is>
      </c>
      <c r="E226" t="inlineStr">
        <is>
          <t>LIDKÖPING</t>
        </is>
      </c>
      <c r="G226" t="n">
        <v>8.5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6898-2023</t>
        </is>
      </c>
      <c r="B227" s="1" t="n">
        <v>44967</v>
      </c>
      <c r="C227" s="1" t="n">
        <v>45170</v>
      </c>
      <c r="D227" t="inlineStr">
        <is>
          <t>VÄSTRA GÖTALANDS LÄN</t>
        </is>
      </c>
      <c r="E227" t="inlineStr">
        <is>
          <t>LIDKÖPING</t>
        </is>
      </c>
      <c r="G227" t="n">
        <v>18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6913-2023</t>
        </is>
      </c>
      <c r="B228" s="1" t="n">
        <v>44967</v>
      </c>
      <c r="C228" s="1" t="n">
        <v>45170</v>
      </c>
      <c r="D228" t="inlineStr">
        <is>
          <t>VÄSTRA GÖTALANDS LÄN</t>
        </is>
      </c>
      <c r="E228" t="inlineStr">
        <is>
          <t>LIDKÖPING</t>
        </is>
      </c>
      <c r="G228" t="n">
        <v>1.4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8138-2023</t>
        </is>
      </c>
      <c r="B229" s="1" t="n">
        <v>44974</v>
      </c>
      <c r="C229" s="1" t="n">
        <v>45170</v>
      </c>
      <c r="D229" t="inlineStr">
        <is>
          <t>VÄSTRA GÖTALANDS LÄN</t>
        </is>
      </c>
      <c r="E229" t="inlineStr">
        <is>
          <t>LIDKÖPING</t>
        </is>
      </c>
      <c r="G229" t="n">
        <v>0.6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8124-2023</t>
        </is>
      </c>
      <c r="B230" s="1" t="n">
        <v>44974</v>
      </c>
      <c r="C230" s="1" t="n">
        <v>45170</v>
      </c>
      <c r="D230" t="inlineStr">
        <is>
          <t>VÄSTRA GÖTALANDS LÄN</t>
        </is>
      </c>
      <c r="E230" t="inlineStr">
        <is>
          <t>LIDKÖPING</t>
        </is>
      </c>
      <c r="G230" t="n">
        <v>1.5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10476-2023</t>
        </is>
      </c>
      <c r="B231" s="1" t="n">
        <v>44987</v>
      </c>
      <c r="C231" s="1" t="n">
        <v>45170</v>
      </c>
      <c r="D231" t="inlineStr">
        <is>
          <t>VÄSTRA GÖTALANDS LÄN</t>
        </is>
      </c>
      <c r="E231" t="inlineStr">
        <is>
          <t>LIDKÖPING</t>
        </is>
      </c>
      <c r="G231" t="n">
        <v>2.2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11949-2023</t>
        </is>
      </c>
      <c r="B232" s="1" t="n">
        <v>44994</v>
      </c>
      <c r="C232" s="1" t="n">
        <v>45170</v>
      </c>
      <c r="D232" t="inlineStr">
        <is>
          <t>VÄSTRA GÖTALANDS LÄN</t>
        </is>
      </c>
      <c r="E232" t="inlineStr">
        <is>
          <t>LIDKÖPING</t>
        </is>
      </c>
      <c r="G232" t="n">
        <v>2.3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17353-2023</t>
        </is>
      </c>
      <c r="B233" s="1" t="n">
        <v>45035</v>
      </c>
      <c r="C233" s="1" t="n">
        <v>45170</v>
      </c>
      <c r="D233" t="inlineStr">
        <is>
          <t>VÄSTRA GÖTALANDS LÄN</t>
        </is>
      </c>
      <c r="E233" t="inlineStr">
        <is>
          <t>LIDKÖPING</t>
        </is>
      </c>
      <c r="G233" t="n">
        <v>1.1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23190-2023</t>
        </is>
      </c>
      <c r="B234" s="1" t="n">
        <v>45075</v>
      </c>
      <c r="C234" s="1" t="n">
        <v>45170</v>
      </c>
      <c r="D234" t="inlineStr">
        <is>
          <t>VÄSTRA GÖTALANDS LÄN</t>
        </is>
      </c>
      <c r="E234" t="inlineStr">
        <is>
          <t>LIDKÖPING</t>
        </is>
      </c>
      <c r="G234" t="n">
        <v>0.8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35157-2023</t>
        </is>
      </c>
      <c r="B235" s="1" t="n">
        <v>45145</v>
      </c>
      <c r="C235" s="1" t="n">
        <v>45170</v>
      </c>
      <c r="D235" t="inlineStr">
        <is>
          <t>VÄSTRA GÖTALANDS LÄN</t>
        </is>
      </c>
      <c r="E235" t="inlineStr">
        <is>
          <t>LIDKÖPING</t>
        </is>
      </c>
      <c r="G235" t="n">
        <v>1.7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35202-2023</t>
        </is>
      </c>
      <c r="B236" s="1" t="n">
        <v>45145</v>
      </c>
      <c r="C236" s="1" t="n">
        <v>45170</v>
      </c>
      <c r="D236" t="inlineStr">
        <is>
          <t>VÄSTRA GÖTALANDS LÄN</t>
        </is>
      </c>
      <c r="E236" t="inlineStr">
        <is>
          <t>LIDKÖPING</t>
        </is>
      </c>
      <c r="G236" t="n">
        <v>11.1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37095-2023</t>
        </is>
      </c>
      <c r="B237" s="1" t="n">
        <v>45155</v>
      </c>
      <c r="C237" s="1" t="n">
        <v>45170</v>
      </c>
      <c r="D237" t="inlineStr">
        <is>
          <t>VÄSTRA GÖTALANDS LÄN</t>
        </is>
      </c>
      <c r="E237" t="inlineStr">
        <is>
          <t>LIDKÖPING</t>
        </is>
      </c>
      <c r="G237" t="n">
        <v>1.1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>
      <c r="A238" t="inlineStr">
        <is>
          <t>A 37098-2023</t>
        </is>
      </c>
      <c r="B238" s="1" t="n">
        <v>45155</v>
      </c>
      <c r="C238" s="1" t="n">
        <v>45170</v>
      </c>
      <c r="D238" t="inlineStr">
        <is>
          <t>VÄSTRA GÖTALANDS LÄN</t>
        </is>
      </c>
      <c r="E238" t="inlineStr">
        <is>
          <t>LIDKÖPING</t>
        </is>
      </c>
      <c r="G238" t="n">
        <v>4.8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2023-09-01T03:53:43Z</dcterms:created>
  <dcterms:modified xmlns:dcterms="http://purl.org/dc/terms/" xmlns:xsi="http://www.w3.org/2001/XMLSchema-instance" xsi:type="dcterms:W3CDTF">2023-09-01T03:53:43Z</dcterms:modified>
</cp:coreProperties>
</file>