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45179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45179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42503-2019.xlsx")</f>
        <v/>
      </c>
      <c r="T3">
        <f>HYPERLINK("https://klasma.github.io/Logging_TROSA/kartor/A 42503-2019.png")</f>
        <v/>
      </c>
      <c r="U3">
        <f>HYPERLINK("https://klasma.github.io/Logging_TROSA/knärot/A 42503-2019.png")</f>
        <v/>
      </c>
      <c r="V3">
        <f>HYPERLINK("https://klasma.github.io/Logging_TROSA/klagomål/A 42503-2019.docx")</f>
        <v/>
      </c>
      <c r="W3">
        <f>HYPERLINK("https://klasma.github.io/Logging_TROSA/klagomålsmail/A 42503-2019.docx")</f>
        <v/>
      </c>
      <c r="X3">
        <f>HYPERLINK("https://klasma.github.io/Logging_TROSA/tillsyn/A 42503-2019.docx")</f>
        <v/>
      </c>
      <c r="Y3">
        <f>HYPERLINK("https://klasma.github.io/Logging_TROSA/tillsynsmail/A 42503-2019.docx")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45179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7732-2019.xlsx")</f>
        <v/>
      </c>
      <c r="T4">
        <f>HYPERLINK("https://klasma.github.io/Logging_TROSA/kartor/A 7732-2019.png")</f>
        <v/>
      </c>
      <c r="V4">
        <f>HYPERLINK("https://klasma.github.io/Logging_TROSA/klagomål/A 7732-2019.docx")</f>
        <v/>
      </c>
      <c r="W4">
        <f>HYPERLINK("https://klasma.github.io/Logging_TROSA/klagomålsmail/A 7732-2019.docx")</f>
        <v/>
      </c>
      <c r="X4">
        <f>HYPERLINK("https://klasma.github.io/Logging_TROSA/tillsyn/A 7732-2019.docx")</f>
        <v/>
      </c>
      <c r="Y4">
        <f>HYPERLINK("https://klasma.github.io/Logging_TROSA/tillsynsmail/A 7732-2019.docx")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45179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45296-2020.xlsx")</f>
        <v/>
      </c>
      <c r="T5">
        <f>HYPERLINK("https://klasma.github.io/Logging_TROSA/kartor/A 45296-2020.png")</f>
        <v/>
      </c>
      <c r="V5">
        <f>HYPERLINK("https://klasma.github.io/Logging_TROSA/klagomål/A 45296-2020.docx")</f>
        <v/>
      </c>
      <c r="W5">
        <f>HYPERLINK("https://klasma.github.io/Logging_TROSA/klagomålsmail/A 45296-2020.docx")</f>
        <v/>
      </c>
      <c r="X5">
        <f>HYPERLINK("https://klasma.github.io/Logging_TROSA/tillsyn/A 45296-2020.docx")</f>
        <v/>
      </c>
      <c r="Y5">
        <f>HYPERLINK("https://klasma.github.io/Logging_TROSA/tillsynsmail/A 45296-2020.docx")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45179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41919-2019.xlsx")</f>
        <v/>
      </c>
      <c r="T6">
        <f>HYPERLINK("https://klasma.github.io/Logging_TROSA/kartor/A 41919-2019.png")</f>
        <v/>
      </c>
      <c r="U6">
        <f>HYPERLINK("https://klasma.github.io/Logging_TROSA/knärot/A 41919-2019.png")</f>
        <v/>
      </c>
      <c r="V6">
        <f>HYPERLINK("https://klasma.github.io/Logging_TROSA/klagomål/A 41919-2019.docx")</f>
        <v/>
      </c>
      <c r="W6">
        <f>HYPERLINK("https://klasma.github.io/Logging_TROSA/klagomålsmail/A 41919-2019.docx")</f>
        <v/>
      </c>
      <c r="X6">
        <f>HYPERLINK("https://klasma.github.io/Logging_TROSA/tillsyn/A 41919-2019.docx")</f>
        <v/>
      </c>
      <c r="Y6">
        <f>HYPERLINK("https://klasma.github.io/Logging_TROSA/tillsynsmail/A 41919-2019.docx")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45179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60748-2019.xlsx")</f>
        <v/>
      </c>
      <c r="T7">
        <f>HYPERLINK("https://klasma.github.io/Logging_TROSA/kartor/A 60748-2019.png")</f>
        <v/>
      </c>
      <c r="V7">
        <f>HYPERLINK("https://klasma.github.io/Logging_TROSA/klagomål/A 60748-2019.docx")</f>
        <v/>
      </c>
      <c r="W7">
        <f>HYPERLINK("https://klasma.github.io/Logging_TROSA/klagomålsmail/A 60748-2019.docx")</f>
        <v/>
      </c>
      <c r="X7">
        <f>HYPERLINK("https://klasma.github.io/Logging_TROSA/tillsyn/A 60748-2019.docx")</f>
        <v/>
      </c>
      <c r="Y7">
        <f>HYPERLINK("https://klasma.github.io/Logging_TROSA/tillsynsmail/A 60748-2019.docx")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45179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40489-2020.xlsx")</f>
        <v/>
      </c>
      <c r="T8">
        <f>HYPERLINK("https://klasma.github.io/Logging_TROSA/kartor/A 40489-2020.png")</f>
        <v/>
      </c>
      <c r="V8">
        <f>HYPERLINK("https://klasma.github.io/Logging_TROSA/klagomål/A 40489-2020.docx")</f>
        <v/>
      </c>
      <c r="W8">
        <f>HYPERLINK("https://klasma.github.io/Logging_TROSA/klagomålsmail/A 40489-2020.docx")</f>
        <v/>
      </c>
      <c r="X8">
        <f>HYPERLINK("https://klasma.github.io/Logging_TROSA/tillsyn/A 40489-2020.docx")</f>
        <v/>
      </c>
      <c r="Y8">
        <f>HYPERLINK("https://klasma.github.io/Logging_TROSA/tillsynsmail/A 40489-2020.docx")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45179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13760-2022.xlsx")</f>
        <v/>
      </c>
      <c r="T9">
        <f>HYPERLINK("https://klasma.github.io/Logging_TROSA/kartor/A 13760-2022.png")</f>
        <v/>
      </c>
      <c r="V9">
        <f>HYPERLINK("https://klasma.github.io/Logging_TROSA/klagomål/A 13760-2022.docx")</f>
        <v/>
      </c>
      <c r="W9">
        <f>HYPERLINK("https://klasma.github.io/Logging_TROSA/klagomålsmail/A 13760-2022.docx")</f>
        <v/>
      </c>
      <c r="X9">
        <f>HYPERLINK("https://klasma.github.io/Logging_TROSA/tillsyn/A 13760-2022.docx")</f>
        <v/>
      </c>
      <c r="Y9">
        <f>HYPERLINK("https://klasma.github.io/Logging_TROSA/tillsynsmail/A 13760-2022.docx")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45179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21940-2020.xlsx")</f>
        <v/>
      </c>
      <c r="T10">
        <f>HYPERLINK("https://klasma.github.io/Logging_TROSA/kartor/A 21940-2020.png")</f>
        <v/>
      </c>
      <c r="V10">
        <f>HYPERLINK("https://klasma.github.io/Logging_TROSA/klagomål/A 21940-2020.docx")</f>
        <v/>
      </c>
      <c r="W10">
        <f>HYPERLINK("https://klasma.github.io/Logging_TROSA/klagomålsmail/A 21940-2020.docx")</f>
        <v/>
      </c>
      <c r="X10">
        <f>HYPERLINK("https://klasma.github.io/Logging_TROSA/tillsyn/A 21940-2020.docx")</f>
        <v/>
      </c>
      <c r="Y10">
        <f>HYPERLINK("https://klasma.github.io/Logging_TROSA/tillsynsmail/A 21940-2020.docx")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45179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28149-2020.xlsx")</f>
        <v/>
      </c>
      <c r="T11">
        <f>HYPERLINK("https://klasma.github.io/Logging_TROSA/kartor/A 28149-2020.png")</f>
        <v/>
      </c>
      <c r="V11">
        <f>HYPERLINK("https://klasma.github.io/Logging_TROSA/klagomål/A 28149-2020.docx")</f>
        <v/>
      </c>
      <c r="W11">
        <f>HYPERLINK("https://klasma.github.io/Logging_TROSA/klagomålsmail/A 28149-2020.docx")</f>
        <v/>
      </c>
      <c r="X11">
        <f>HYPERLINK("https://klasma.github.io/Logging_TROSA/tillsyn/A 28149-2020.docx")</f>
        <v/>
      </c>
      <c r="Y11">
        <f>HYPERLINK("https://klasma.github.io/Logging_TROSA/tillsynsmail/A 28149-2020.docx")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45179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35106-2020.xlsx")</f>
        <v/>
      </c>
      <c r="T12">
        <f>HYPERLINK("https://klasma.github.io/Logging_TROSA/kartor/A 35106-2020.png")</f>
        <v/>
      </c>
      <c r="V12">
        <f>HYPERLINK("https://klasma.github.io/Logging_TROSA/klagomål/A 35106-2020.docx")</f>
        <v/>
      </c>
      <c r="W12">
        <f>HYPERLINK("https://klasma.github.io/Logging_TROSA/klagomålsmail/A 35106-2020.docx")</f>
        <v/>
      </c>
      <c r="X12">
        <f>HYPERLINK("https://klasma.github.io/Logging_TROSA/tillsyn/A 35106-2020.docx")</f>
        <v/>
      </c>
      <c r="Y12">
        <f>HYPERLINK("https://klasma.github.io/Logging_TROSA/tillsynsmail/A 35106-2020.docx")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45179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38880-2020.xlsx")</f>
        <v/>
      </c>
      <c r="T13">
        <f>HYPERLINK("https://klasma.github.io/Logging_TROSA/kartor/A 38880-2020.png")</f>
        <v/>
      </c>
      <c r="V13">
        <f>HYPERLINK("https://klasma.github.io/Logging_TROSA/klagomål/A 38880-2020.docx")</f>
        <v/>
      </c>
      <c r="W13">
        <f>HYPERLINK("https://klasma.github.io/Logging_TROSA/klagomålsmail/A 38880-2020.docx")</f>
        <v/>
      </c>
      <c r="X13">
        <f>HYPERLINK("https://klasma.github.io/Logging_TROSA/tillsyn/A 38880-2020.docx")</f>
        <v/>
      </c>
      <c r="Y13">
        <f>HYPERLINK("https://klasma.github.io/Logging_TROSA/tillsynsmail/A 38880-2020.docx")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45179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55760-2020.xlsx")</f>
        <v/>
      </c>
      <c r="T14">
        <f>HYPERLINK("https://klasma.github.io/Logging_TROSA/kartor/A 55760-2020.png")</f>
        <v/>
      </c>
      <c r="V14">
        <f>HYPERLINK("https://klasma.github.io/Logging_TROSA/klagomål/A 55760-2020.docx")</f>
        <v/>
      </c>
      <c r="W14">
        <f>HYPERLINK("https://klasma.github.io/Logging_TROSA/klagomålsmail/A 55760-2020.docx")</f>
        <v/>
      </c>
      <c r="X14">
        <f>HYPERLINK("https://klasma.github.io/Logging_TROSA/tillsyn/A 55760-2020.docx")</f>
        <v/>
      </c>
      <c r="Y14">
        <f>HYPERLINK("https://klasma.github.io/Logging_TROSA/tillsynsmail/A 55760-2020.docx")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45179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37836-2021.xlsx")</f>
        <v/>
      </c>
      <c r="T15">
        <f>HYPERLINK("https://klasma.github.io/Logging_TROSA/kartor/A 37836-2021.png")</f>
        <v/>
      </c>
      <c r="U15">
        <f>HYPERLINK("https://klasma.github.io/Logging_TROSA/knärot/A 37836-2021.png")</f>
        <v/>
      </c>
      <c r="V15">
        <f>HYPERLINK("https://klasma.github.io/Logging_TROSA/klagomål/A 37836-2021.docx")</f>
        <v/>
      </c>
      <c r="W15">
        <f>HYPERLINK("https://klasma.github.io/Logging_TROSA/klagomålsmail/A 37836-2021.docx")</f>
        <v/>
      </c>
      <c r="X15">
        <f>HYPERLINK("https://klasma.github.io/Logging_TROSA/tillsyn/A 37836-2021.docx")</f>
        <v/>
      </c>
      <c r="Y15">
        <f>HYPERLINK("https://klasma.github.io/Logging_TROSA/tillsynsmail/A 37836-2021.docx")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45179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63029-2021.xlsx")</f>
        <v/>
      </c>
      <c r="T16">
        <f>HYPERLINK("https://klasma.github.io/Logging_TROSA/kartor/A 63029-2021.png")</f>
        <v/>
      </c>
      <c r="V16">
        <f>HYPERLINK("https://klasma.github.io/Logging_TROSA/klagomål/A 63029-2021.docx")</f>
        <v/>
      </c>
      <c r="W16">
        <f>HYPERLINK("https://klasma.github.io/Logging_TROSA/klagomålsmail/A 63029-2021.docx")</f>
        <v/>
      </c>
      <c r="X16">
        <f>HYPERLINK("https://klasma.github.io/Logging_TROSA/tillsyn/A 63029-2021.docx")</f>
        <v/>
      </c>
      <c r="Y16">
        <f>HYPERLINK("https://klasma.github.io/Logging_TROSA/tillsynsmail/A 63029-2021.docx")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45179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45179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45179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45179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45179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45179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45179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45179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45179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45179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45179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45179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45179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45179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45179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45179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45179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45179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45179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45179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45179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45179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45179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45179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45179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45179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45179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45179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45179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45179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45179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45179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45179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45179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45179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45179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45179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45179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45179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45179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45179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45179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45179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45179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45179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45179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45179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45179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45179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45179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45179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45179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45179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45179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45179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45179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45179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45179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45179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45179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45179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45179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45179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45179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45179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45179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45179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45179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45179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45179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45179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45179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45179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45179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45179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45179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45179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45179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45179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45179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45179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45179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45179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45179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45179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45179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45179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45179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45179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45179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45179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45179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45179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45179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45179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45179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45179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45179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45179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45179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45179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45179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45179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45179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45179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45179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45179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45179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45179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45179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45179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45179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45179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45179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45179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45179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45179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45179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45179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2023-09-10T04:33:09Z</dcterms:created>
  <dcterms:modified xmlns:dcterms="http://purl.org/dc/terms/" xmlns:xsi="http://www.w3.org/2001/XMLSchema-instance" xsi:type="dcterms:W3CDTF">2023-09-10T04:33:09Z</dcterms:modified>
</cp:coreProperties>
</file>