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45190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45190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45190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45190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45525-2022.xlsx", "A 45525-2022")</f>
        <v/>
      </c>
      <c r="T5">
        <f>HYPERLINK("https://klasma.github.io/Logging_VARNAMO/kartor/A 45525-2022.png", "A 45525-2022")</f>
        <v/>
      </c>
      <c r="V5">
        <f>HYPERLINK("https://klasma.github.io/Logging_VARNAMO/klagomål/A 45525-2022.docx", "A 45525-2022")</f>
        <v/>
      </c>
      <c r="W5">
        <f>HYPERLINK("https://klasma.github.io/Logging_VARNAMO/klagomålsmail/A 45525-2022.docx", "A 45525-2022")</f>
        <v/>
      </c>
      <c r="X5">
        <f>HYPERLINK("https://klasma.github.io/Logging_VARNAMO/tillsyn/A 45525-2022.docx", "A 45525-2022")</f>
        <v/>
      </c>
      <c r="Y5">
        <f>HYPERLINK("https://klasma.github.io/Logging_VARNAMO/tillsynsmail/A 45525-2022.docx", "A 45525-2022")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45190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14000-2023.xlsx", "A 14000-2023")</f>
        <v/>
      </c>
      <c r="T6">
        <f>HYPERLINK("https://klasma.github.io/Logging_VARNAMO/kartor/A 14000-2023.png", "A 14000-2023")</f>
        <v/>
      </c>
      <c r="V6">
        <f>HYPERLINK("https://klasma.github.io/Logging_VARNAMO/klagomål/A 14000-2023.docx", "A 14000-2023")</f>
        <v/>
      </c>
      <c r="W6">
        <f>HYPERLINK("https://klasma.github.io/Logging_VARNAMO/klagomålsmail/A 14000-2023.docx", "A 14000-2023")</f>
        <v/>
      </c>
      <c r="X6">
        <f>HYPERLINK("https://klasma.github.io/Logging_VARNAMO/tillsyn/A 14000-2023.docx", "A 14000-2023")</f>
        <v/>
      </c>
      <c r="Y6">
        <f>HYPERLINK("https://klasma.github.io/Logging_VARNAMO/tillsynsmail/A 14000-2023.docx", "A 14000-2023")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45190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7860-2020.xlsx", "A 7860-2020")</f>
        <v/>
      </c>
      <c r="T7">
        <f>HYPERLINK("https://klasma.github.io/Logging_VARNAMO/kartor/A 7860-2020.png", "A 7860-2020")</f>
        <v/>
      </c>
      <c r="V7">
        <f>HYPERLINK("https://klasma.github.io/Logging_VARNAMO/klagomål/A 7860-2020.docx", "A 7860-2020")</f>
        <v/>
      </c>
      <c r="W7">
        <f>HYPERLINK("https://klasma.github.io/Logging_VARNAMO/klagomålsmail/A 7860-2020.docx", "A 7860-2020")</f>
        <v/>
      </c>
      <c r="X7">
        <f>HYPERLINK("https://klasma.github.io/Logging_VARNAMO/tillsyn/A 7860-2020.docx", "A 7860-2020")</f>
        <v/>
      </c>
      <c r="Y7">
        <f>HYPERLINK("https://klasma.github.io/Logging_VARNAMO/tillsynsmail/A 7860-2020.docx", "A 7860-2020")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45190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63418-2021.xlsx", "A 63418-2021")</f>
        <v/>
      </c>
      <c r="T8">
        <f>HYPERLINK("https://klasma.github.io/Logging_VARNAMO/kartor/A 63418-2021.png", "A 63418-2021")</f>
        <v/>
      </c>
      <c r="V8">
        <f>HYPERLINK("https://klasma.github.io/Logging_VARNAMO/klagomål/A 63418-2021.docx", "A 63418-2021")</f>
        <v/>
      </c>
      <c r="W8">
        <f>HYPERLINK("https://klasma.github.io/Logging_VARNAMO/klagomålsmail/A 63418-2021.docx", "A 63418-2021")</f>
        <v/>
      </c>
      <c r="X8">
        <f>HYPERLINK("https://klasma.github.io/Logging_VARNAMO/tillsyn/A 63418-2021.docx", "A 63418-2021")</f>
        <v/>
      </c>
      <c r="Y8">
        <f>HYPERLINK("https://klasma.github.io/Logging_VARNAMO/tillsynsmail/A 63418-2021.docx", "A 63418-2021")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45190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53585-2022.xlsx", "A 53585-2022")</f>
        <v/>
      </c>
      <c r="T9">
        <f>HYPERLINK("https://klasma.github.io/Logging_VARNAMO/kartor/A 53585-2022.png", "A 53585-2022")</f>
        <v/>
      </c>
      <c r="V9">
        <f>HYPERLINK("https://klasma.github.io/Logging_VARNAMO/klagomål/A 53585-2022.docx", "A 53585-2022")</f>
        <v/>
      </c>
      <c r="W9">
        <f>HYPERLINK("https://klasma.github.io/Logging_VARNAMO/klagomålsmail/A 53585-2022.docx", "A 53585-2022")</f>
        <v/>
      </c>
      <c r="X9">
        <f>HYPERLINK("https://klasma.github.io/Logging_VARNAMO/tillsyn/A 53585-2022.docx", "A 53585-2022")</f>
        <v/>
      </c>
      <c r="Y9">
        <f>HYPERLINK("https://klasma.github.io/Logging_VARNAMO/tillsynsmail/A 53585-2022.docx", "A 53585-2022")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45190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57181-2022.xlsx", "A 57181-2022")</f>
        <v/>
      </c>
      <c r="T10">
        <f>HYPERLINK("https://klasma.github.io/Logging_VARNAMO/kartor/A 57181-2022.png", "A 57181-2022")</f>
        <v/>
      </c>
      <c r="V10">
        <f>HYPERLINK("https://klasma.github.io/Logging_VARNAMO/klagomål/A 57181-2022.docx", "A 57181-2022")</f>
        <v/>
      </c>
      <c r="W10">
        <f>HYPERLINK("https://klasma.github.io/Logging_VARNAMO/klagomålsmail/A 57181-2022.docx", "A 57181-2022")</f>
        <v/>
      </c>
      <c r="X10">
        <f>HYPERLINK("https://klasma.github.io/Logging_VARNAMO/tillsyn/A 57181-2022.docx", "A 57181-2022")</f>
        <v/>
      </c>
      <c r="Y10">
        <f>HYPERLINK("https://klasma.github.io/Logging_VARNAMO/tillsynsmail/A 57181-2022.docx", "A 57181-2022")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45190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9986-2023.xlsx", "A 9986-2023")</f>
        <v/>
      </c>
      <c r="T11">
        <f>HYPERLINK("https://klasma.github.io/Logging_VARNAMO/kartor/A 9986-2023.png", "A 9986-2023")</f>
        <v/>
      </c>
      <c r="V11">
        <f>HYPERLINK("https://klasma.github.io/Logging_VARNAMO/klagomål/A 9986-2023.docx", "A 9986-2023")</f>
        <v/>
      </c>
      <c r="W11">
        <f>HYPERLINK("https://klasma.github.io/Logging_VARNAMO/klagomålsmail/A 9986-2023.docx", "A 9986-2023")</f>
        <v/>
      </c>
      <c r="X11">
        <f>HYPERLINK("https://klasma.github.io/Logging_VARNAMO/tillsyn/A 9986-2023.docx", "A 9986-2023")</f>
        <v/>
      </c>
      <c r="Y11">
        <f>HYPERLINK("https://klasma.github.io/Logging_VARNAMO/tillsynsmail/A 9986-2023.docx", "A 9986-2023")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45190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28289-2023.xlsx", "A 28289-2023")</f>
        <v/>
      </c>
      <c r="T12">
        <f>HYPERLINK("https://klasma.github.io/Logging_VARNAMO/kartor/A 28289-2023.png", "A 28289-2023")</f>
        <v/>
      </c>
      <c r="V12">
        <f>HYPERLINK("https://klasma.github.io/Logging_VARNAMO/klagomål/A 28289-2023.docx", "A 28289-2023")</f>
        <v/>
      </c>
      <c r="W12">
        <f>HYPERLINK("https://klasma.github.io/Logging_VARNAMO/klagomålsmail/A 28289-2023.docx", "A 28289-2023")</f>
        <v/>
      </c>
      <c r="X12">
        <f>HYPERLINK("https://klasma.github.io/Logging_VARNAMO/tillsyn/A 28289-2023.docx", "A 28289-2023")</f>
        <v/>
      </c>
      <c r="Y12">
        <f>HYPERLINK("https://klasma.github.io/Logging_VARNAMO/tillsynsmail/A 28289-2023.docx", "A 28289-2023")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45190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45190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45190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45190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45190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45190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45190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45190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45190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45190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45190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45190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45190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45190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45190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45190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45190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45190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45190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45190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45190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45190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45190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45190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45190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45190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45190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45190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45190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45190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45190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45190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45190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45190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45190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45190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45190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45190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45190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45190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45190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45190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45190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45190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45190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45190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45190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45190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45190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45190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45190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45190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45190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45190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45190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45190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45190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45190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45190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45190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45190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45190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45190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45190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45190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45190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45190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45190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45190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45190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45190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45190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45190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45190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45190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45190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45190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45190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45190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45190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45190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45190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45190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45190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45190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45190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45190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45190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45190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45190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45190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45190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45190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45190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45190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45190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45190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45190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45190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45190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45190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45190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45190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45190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45190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45190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45190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45190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45190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45190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45190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45190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45190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45190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45190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45190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45190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45190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45190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45190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45190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45190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45190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45190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45190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45190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45190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45190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45190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45190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45190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45190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45190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45190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45190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45190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45190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45190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45190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45190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45190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45190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45190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45190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45190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45190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45190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45190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45190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45190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45190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45190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45190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45190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45190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45190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45190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45190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45190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45190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45190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45190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45190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45190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45190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45190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45190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45190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45190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45190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45190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45190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45190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45190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45190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45190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45190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45190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45190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45190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45190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45190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45190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45190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45190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45190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45190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45190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45190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45190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45190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45190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45190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45190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45190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45190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45190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45190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45190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45190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45190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45190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45190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45190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45190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45190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45190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45190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45190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45190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45190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45190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45190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45190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45190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45190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45190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45190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45190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45190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45190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45190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45190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45190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45190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45190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45190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45190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45190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45190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45190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45190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45190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45190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45190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45190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45190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45190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45190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45190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45190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45190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45190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45190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45190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45190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45190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45190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45190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45190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45190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45190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45190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45190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45190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45190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45190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45190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45190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45190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45190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45190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45190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45190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45190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45190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45190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45190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45190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45190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45190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45190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45190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45190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45190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45190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45190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45190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45190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45190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45190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45190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45190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45190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45190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45190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45190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45190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45190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45190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45190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45190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45190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45190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45190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45190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45190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45190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45190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45190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45190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45190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45190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45190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45190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45190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45190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45190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45190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45190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45190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45190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45190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45190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45190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45190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45190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45190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45190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45190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45190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45190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45190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45190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45190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45190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45190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45190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45190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45190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45190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45190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45190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45190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45190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45190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45190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45190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45190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45190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45190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45190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45190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45190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45190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45190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45190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45190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45190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45190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45190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45190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45190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45190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45190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45190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45190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45190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45190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45190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45190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45190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45190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45190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45190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45190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45190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45190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45190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45190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45190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45190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45190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45190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45190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45190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45190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45190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45190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45190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45190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45190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45190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45190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45190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45190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45190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45190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45190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45190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45190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45190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45190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45190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45190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45190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45190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45190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45190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45190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45190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45190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45190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45190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45190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45190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45190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45190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45190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45190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45190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45190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45190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45190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45190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45190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45190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45190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45190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45190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45190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45190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45190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45190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45190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45190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45190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45190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45190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45190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45190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45190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45190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45190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45190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45190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45190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45190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45190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45190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45190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45190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45190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45190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45190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45190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45190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45190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45190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45190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45190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43858-2023</t>
        </is>
      </c>
      <c r="B464" s="1" t="n">
        <v>45187</v>
      </c>
      <c r="C464" s="1" t="n">
        <v>45190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2023-09-21T06:50:52Z</dcterms:created>
  <dcterms:modified xmlns:dcterms="http://purl.org/dc/terms/" xmlns:xsi="http://www.w3.org/2001/XMLSchema-instance" xsi:type="dcterms:W3CDTF">2023-09-21T06:50:52Z</dcterms:modified>
</cp:coreProperties>
</file>