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2023.12.06 - Very Simple Times Model\"/>
    </mc:Choice>
  </mc:AlternateContent>
  <xr:revisionPtr revIDLastSave="0" documentId="13_ncr:1_{D5D9DB68-0C65-42DA-9270-2F13995FE092}" xr6:coauthVersionLast="47" xr6:coauthVersionMax="47" xr10:uidLastSave="{00000000-0000-0000-0000-000000000000}"/>
  <bookViews>
    <workbookView xWindow="-120" yWindow="-120" windowWidth="29040" windowHeight="1572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</workbook>
</file>

<file path=xl/calcChain.xml><?xml version="1.0" encoding="utf-8"?>
<calcChain xmlns="http://schemas.openxmlformats.org/spreadsheetml/2006/main">
  <c r="D34" i="136" l="1"/>
  <c r="B26" i="136"/>
  <c r="B27" i="136"/>
  <c r="B28" i="136"/>
  <c r="B29" i="136"/>
  <c r="B30" i="136"/>
  <c r="B31" i="136"/>
  <c r="B32" i="136"/>
  <c r="B25" i="136"/>
  <c r="H9" i="134"/>
  <c r="E9" i="134"/>
  <c r="D9" i="134"/>
  <c r="C9" i="134"/>
  <c r="B9" i="134"/>
  <c r="G12" i="127"/>
  <c r="D10" i="133"/>
  <c r="C10" i="133"/>
  <c r="B10" i="133"/>
  <c r="H10" i="134"/>
  <c r="E14" i="134" s="1"/>
  <c r="E15" i="134" s="1"/>
  <c r="D10" i="134"/>
  <c r="C10" i="134"/>
  <c r="B10" i="134"/>
  <c r="G10" i="127"/>
  <c r="D9" i="133"/>
  <c r="C9" i="133"/>
  <c r="B9" i="133"/>
  <c r="D8" i="133"/>
  <c r="C8" i="133"/>
  <c r="B8" i="133"/>
  <c r="B18" i="136"/>
  <c r="E8" i="134"/>
  <c r="E10" i="134" s="1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<sst xmlns="http://schemas.openxmlformats.org/spreadsheetml/2006/main" count="224" uniqueCount="153">
  <si>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</si>
  <si>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</si>
  <si>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</si>
  <si>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</si>
  <si>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</si>
  <si>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</si>
  <si>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</si>
  <si>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</si>
  <si>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</si>
  <si>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</si>
  <si>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</si>
  <si>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</si>
  <si>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</si>
  <si>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</si>
  <si>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</si>
  <si>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</si>
  <si>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</si>
  <si>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</si>
  <si>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</si>
  <si>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</si>
  <si>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</si>
  <si>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</si>
  <si>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</si>
  <si>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</si>
  <si>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</si>
  <si>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</si>
  <si>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</si>
  <si>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</si>
  <si>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</si>
  <si>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</si>
  <si>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</si>
  <si>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</si>
  <si>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</si>
  <si>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</si>
  <si>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</si>
  <si>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</si>
  <si>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</si>
  <si>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</si>
  <si>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</si>
  <si>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</si>
  <si>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</si>
  <si>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</si>
  <si>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</si>
  <si>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</si>
  <si>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</si>
  <si>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</si>
  <si>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</si>
  <si>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</si>
  <si>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</si>
  <si>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</si>
  <si>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</si>
  <si>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</si>
  <si>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</si>
  <si>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</si>
  <si>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</si>
  <si>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</si>
  <si>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</si>
  <si>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</si>
  <si>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</si>
  <si>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</si>
  <si>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</si>
  <si>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</si>
  <si>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</si>
  <si>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</si>
  <si>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</si>
  <si>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</si>
  <si>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</si>
  <si>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</si>
  <si>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</si>
  <si>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</si>
  <si>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</si>
  <si>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</si>
  <si>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</si>
  <si>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</si>
  <si>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</si>
  <si>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</si>
  <si>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</si>
  <si>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</si>
  <si>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</si>
  <si>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</si>
  <si>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</si>
  <si>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</si>
  <si>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</si>
  <si>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</si>
  <si>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</si>
  <si>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</si>
  <si>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</si>
  <si>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</si>
  <si>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</si>
  <si>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</si>
  <si>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</si>
  <si>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</si>
  <si>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</si>
  <si>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</si>
  <si>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</si>
  <si>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</si>
  <si>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</si>
  <si>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</si>
  <si>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</si>
  <si>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</si>
  <si>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</si>
  <si>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</si>
  <si>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</si>
  <si>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</si>
  <si>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</si>
  <si>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</si>
  <si>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</si>
  <si>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</si>
  <si>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</si>
  <si>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</si>
  <si>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</si>
  <si>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</si>
  <si>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</si>
  <si>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</si>
  <si>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</si>
  <si>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</si>
  <si>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</si>
  <si>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</si>
  <si>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</si>
  <si>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</si>
  <si>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</si>
  <si>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</si>
  <si>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</si>
  <si>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</si>
  <si>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</si>
  <si>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</si>
  <si>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</si>
  <si>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</si>
  <si>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>Wind Mine</t>
  </si>
  <si>
    <t>WIND_ON</t>
  </si>
  <si>
    <t>Wind Onshore</t>
  </si>
  <si>
    <t>ELE_EX_WIND_TURBINE</t>
  </si>
  <si>
    <t>Wind Turbine Onshore</t>
  </si>
  <si>
    <t>Maximum output</t>
  </si>
  <si>
    <t>Limited output</t>
  </si>
  <si>
    <t>PJA</t>
  </si>
  <si>
    <t>WEEKLY</t>
  </si>
  <si>
    <t>SOLAR</t>
  </si>
  <si>
    <t>MIN_EX_SOLAR</t>
  </si>
  <si>
    <t>ELE_EX_SOLAR</t>
  </si>
  <si>
    <t>Solar Mine</t>
  </si>
  <si>
    <t>Solar</t>
  </si>
  <si>
    <t>~FI_T:</t>
  </si>
  <si>
    <t>COM_FR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</si>
  <si>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</si>
  <si>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</si>
  <si>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</si>
  <si>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</si>
  <si>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</si>
  <si>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</si>
  <si>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</si>
  <si>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</si>
  <si>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TimesSlice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</si>
</sst>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0.000"/>
    <numFmt numFmtId="175" formatCode="&quot;$&quot;#,##0.00_);[Red]\(&quot;$&quot;#,##0.00\)"/>
    <numFmt numFmtId="176" formatCode="_(&quot;$&quot;* #,##0.00_);_(&quot;$&quot;* \(#,##0.00\);_(&quot;$&quot;* &quot;-&quot;??_);_(@_)"/>
    <numFmt numFmtId="177" formatCode="_-* #,##0.00\ _€_-;\-* #,##0.00\ _€_-;_-* &quot;-&quot;??\ _€_-;_-@_-"/>
    <numFmt numFmtId="178" formatCode="_-* #,##0.00\ _D_M_-;\-* #,##0.00\ _D_M_-;_-* &quot;-&quot;??\ _D_M_-;_-@_-"/>
    <numFmt numFmtId="179" formatCode="_-* #,##0.00\ [$€]_-;\-* #,##0.00\ [$€]_-;_-* &quot;-&quot;??\ [$€]_-;_-@_-"/>
    <numFmt numFmtId="180" formatCode="_([$€-2]* #,##0.00_);_([$€-2]* \(#,##0.00\);_([$€-2]* &quot;-&quot;??_)"/>
    <numFmt numFmtId="181" formatCode="#,##0.00\ &quot;DM&quot;;[Red]\-#,##0.00\ &quot;DM&quot;"/>
    <numFmt numFmtId="182" formatCode="#,##0.00\ &quot;Pts&quot;;[Red]\-#,##0.00\ &quot;Pts&quot;"/>
    <numFmt numFmtId="183" formatCode="#,##0."/>
    <numFmt numFmtId="184" formatCode="&quot;$&quot;#."/>
    <numFmt numFmtId="185" formatCode="m/d/yy\ h:mm"/>
    <numFmt numFmtId="186" formatCode="#.00"/>
    <numFmt numFmtId="187" formatCode="mmm\ dd\,\ yyyy"/>
    <numFmt numFmtId="188" formatCode="mmm\-yyyy"/>
    <numFmt numFmtId="189" formatCode="yyyy"/>
    <numFmt numFmtId="190" formatCode="_-* ###0.00_-;\(###0.00\);_-* &quot;–&quot;_-;_-@_-"/>
  </numFmts>
  <fonts count="94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68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6" fillId="0" borderId="0"/>
    <xf numFmtId="0" fontId="2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82" fontId="6" fillId="37" borderId="28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183" fontId="69" fillId="0" borderId="0">
      <protection locked="0"/>
    </xf>
    <xf numFmtId="0" fontId="70" fillId="0" borderId="0"/>
    <xf numFmtId="0" fontId="71" fillId="0" borderId="0"/>
    <xf numFmtId="183" fontId="69" fillId="0" borderId="0">
      <protection locked="0"/>
    </xf>
    <xf numFmtId="184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85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86" fontId="69" fillId="0" borderId="0">
      <protection locked="0"/>
    </xf>
    <xf numFmtId="0" fontId="72" fillId="0" borderId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75" fillId="0" borderId="29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6" fillId="7" borderId="1" applyNumberFormat="0" applyAlignment="0" applyProtection="0"/>
    <xf numFmtId="10" fontId="7" fillId="39" borderId="30" applyNumberFormat="0" applyBorder="0" applyAlignment="0" applyProtection="0"/>
    <xf numFmtId="4" fontId="66" fillId="0" borderId="0" applyBorder="0">
      <alignment horizontal="right" vertical="center"/>
    </xf>
    <xf numFmtId="4" fontId="66" fillId="0" borderId="31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37" fontId="76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7" fillId="0" borderId="0" applyNumberFormat="0" applyFill="0" applyBorder="0" applyProtection="0">
      <alignment horizontal="left" vertical="center"/>
    </xf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34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10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77" fillId="0" borderId="0" applyNumberFormat="0" applyFill="0" applyBorder="0" applyAlignment="0" applyProtection="0">
      <alignment horizontal="center"/>
    </xf>
    <xf numFmtId="4" fontId="78" fillId="22" borderId="32" applyNumberFormat="0" applyProtection="0">
      <alignment vertical="center"/>
    </xf>
    <xf numFmtId="4" fontId="79" fillId="29" borderId="32" applyNumberFormat="0" applyProtection="0">
      <alignment vertical="center"/>
    </xf>
    <xf numFmtId="4" fontId="78" fillId="29" borderId="32" applyNumberFormat="0" applyProtection="0">
      <alignment horizontal="left" vertical="center" indent="1"/>
    </xf>
    <xf numFmtId="0" fontId="78" fillId="29" borderId="32" applyNumberFormat="0" applyProtection="0">
      <alignment horizontal="left" vertical="top" indent="1"/>
    </xf>
    <xf numFmtId="4" fontId="78" fillId="41" borderId="0" applyNumberFormat="0" applyProtection="0">
      <alignment horizontal="left" vertical="center" indent="1"/>
    </xf>
    <xf numFmtId="4" fontId="80" fillId="3" borderId="32" applyNumberFormat="0" applyProtection="0">
      <alignment horizontal="right" vertical="center"/>
    </xf>
    <xf numFmtId="4" fontId="80" fillId="9" borderId="32" applyNumberFormat="0" applyProtection="0">
      <alignment horizontal="right" vertical="center"/>
    </xf>
    <xf numFmtId="4" fontId="80" fillId="17" borderId="32" applyNumberFormat="0" applyProtection="0">
      <alignment horizontal="right" vertical="center"/>
    </xf>
    <xf numFmtId="4" fontId="80" fillId="11" borderId="32" applyNumberFormat="0" applyProtection="0">
      <alignment horizontal="right" vertical="center"/>
    </xf>
    <xf numFmtId="4" fontId="80" fillId="15" borderId="32" applyNumberFormat="0" applyProtection="0">
      <alignment horizontal="right" vertical="center"/>
    </xf>
    <xf numFmtId="4" fontId="80" fillId="19" borderId="32" applyNumberFormat="0" applyProtection="0">
      <alignment horizontal="right" vertical="center"/>
    </xf>
    <xf numFmtId="4" fontId="80" fillId="18" borderId="32" applyNumberFormat="0" applyProtection="0">
      <alignment horizontal="right" vertical="center"/>
    </xf>
    <xf numFmtId="4" fontId="80" fillId="42" borderId="32" applyNumberFormat="0" applyProtection="0">
      <alignment horizontal="right" vertical="center"/>
    </xf>
    <xf numFmtId="4" fontId="80" fillId="10" borderId="32" applyNumberFormat="0" applyProtection="0">
      <alignment horizontal="right" vertical="center"/>
    </xf>
    <xf numFmtId="4" fontId="78" fillId="43" borderId="33" applyNumberFormat="0" applyProtection="0">
      <alignment horizontal="left" vertical="center" indent="1"/>
    </xf>
    <xf numFmtId="4" fontId="80" fillId="44" borderId="0" applyNumberFormat="0" applyProtection="0">
      <alignment horizontal="left" vertical="center" indent="1"/>
    </xf>
    <xf numFmtId="4" fontId="81" fillId="45" borderId="0" applyNumberFormat="0" applyProtection="0">
      <alignment horizontal="left" vertical="center" indent="1"/>
    </xf>
    <xf numFmtId="4" fontId="80" fillId="46" borderId="32" applyNumberFormat="0" applyProtection="0">
      <alignment horizontal="right" vertical="center"/>
    </xf>
    <xf numFmtId="4" fontId="80" fillId="44" borderId="0" applyNumberFormat="0" applyProtection="0">
      <alignment horizontal="left" vertical="center" indent="1"/>
    </xf>
    <xf numFmtId="4" fontId="80" fillId="41" borderId="0" applyNumberFormat="0" applyProtection="0">
      <alignment horizontal="left" vertical="center" indent="1"/>
    </xf>
    <xf numFmtId="0" fontId="6" fillId="45" borderId="32" applyNumberFormat="0" applyProtection="0">
      <alignment horizontal="left" vertical="center" indent="1"/>
    </xf>
    <xf numFmtId="0" fontId="6" fillId="45" borderId="32" applyNumberFormat="0" applyProtection="0">
      <alignment horizontal="left" vertical="top" indent="1"/>
    </xf>
    <xf numFmtId="0" fontId="6" fillId="41" borderId="32" applyNumberFormat="0" applyProtection="0">
      <alignment horizontal="left" vertical="center" indent="1"/>
    </xf>
    <xf numFmtId="0" fontId="6" fillId="41" borderId="32" applyNumberFormat="0" applyProtection="0">
      <alignment horizontal="left" vertical="top" indent="1"/>
    </xf>
    <xf numFmtId="0" fontId="6" fillId="37" borderId="32" applyNumberFormat="0" applyProtection="0">
      <alignment horizontal="left" vertical="center" indent="1"/>
    </xf>
    <xf numFmtId="0" fontId="6" fillId="37" borderId="32" applyNumberFormat="0" applyProtection="0">
      <alignment horizontal="left" vertical="top" indent="1"/>
    </xf>
    <xf numFmtId="0" fontId="6" fillId="47" borderId="32" applyNumberFormat="0" applyProtection="0">
      <alignment horizontal="left" vertical="center" indent="1"/>
    </xf>
    <xf numFmtId="0" fontId="6" fillId="47" borderId="32" applyNumberFormat="0" applyProtection="0">
      <alignment horizontal="left" vertical="top" indent="1"/>
    </xf>
    <xf numFmtId="4" fontId="80" fillId="39" borderId="32" applyNumberFormat="0" applyProtection="0">
      <alignment vertical="center"/>
    </xf>
    <xf numFmtId="4" fontId="82" fillId="39" borderId="32" applyNumberFormat="0" applyProtection="0">
      <alignment vertical="center"/>
    </xf>
    <xf numFmtId="4" fontId="80" fillId="39" borderId="32" applyNumberFormat="0" applyProtection="0">
      <alignment horizontal="left" vertical="center" indent="1"/>
    </xf>
    <xf numFmtId="0" fontId="80" fillId="39" borderId="32" applyNumberFormat="0" applyProtection="0">
      <alignment horizontal="left" vertical="top" indent="1"/>
    </xf>
    <xf numFmtId="4" fontId="80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0" fillId="46" borderId="32" applyNumberFormat="0" applyProtection="0">
      <alignment horizontal="left" vertical="center" indent="1"/>
    </xf>
    <xf numFmtId="0" fontId="80" fillId="41" borderId="32" applyNumberFormat="0" applyProtection="0">
      <alignment horizontal="left" vertical="top" indent="1"/>
    </xf>
    <xf numFmtId="4" fontId="83" fillId="48" borderId="0" applyNumberFormat="0" applyProtection="0">
      <alignment horizontal="left" vertical="center" indent="1"/>
    </xf>
    <xf numFmtId="4" fontId="84" fillId="44" borderId="32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30"/>
    <xf numFmtId="0" fontId="64" fillId="0" borderId="0"/>
    <xf numFmtId="0" fontId="6" fillId="0" borderId="0"/>
    <xf numFmtId="0" fontId="90" fillId="0" borderId="0"/>
    <xf numFmtId="0" fontId="90" fillId="0" borderId="0"/>
    <xf numFmtId="0" fontId="90" fillId="0" borderId="0"/>
    <xf numFmtId="0" fontId="62" fillId="0" borderId="0"/>
    <xf numFmtId="0" fontId="93" fillId="0" borderId="0"/>
    <xf numFmtId="0" fontId="90" fillId="0" borderId="0"/>
    <xf numFmtId="0" fontId="6" fillId="0" borderId="0"/>
    <xf numFmtId="0" fontId="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7" fillId="0" borderId="0"/>
    <xf numFmtId="0" fontId="90" fillId="0" borderId="0"/>
    <xf numFmtId="0" fontId="7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" fillId="0" borderId="0"/>
    <xf numFmtId="0" fontId="4" fillId="49" borderId="34" applyNumberFormat="0" applyProtection="0">
      <alignment horizontal="center" wrapText="1"/>
    </xf>
    <xf numFmtId="0" fontId="4" fillId="49" borderId="35" applyNumberFormat="0" applyAlignment="0" applyProtection="0">
      <alignment wrapText="1"/>
    </xf>
    <xf numFmtId="0" fontId="6" fillId="50" borderId="0" applyNumberFormat="0" applyBorder="0">
      <alignment horizontal="center" wrapText="1"/>
    </xf>
    <xf numFmtId="0" fontId="6" fillId="50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7" fontId="6" fillId="0" borderId="0" applyFill="0" applyBorder="0" applyAlignment="0" applyProtection="0">
      <alignment wrapText="1"/>
    </xf>
    <xf numFmtId="188" fontId="6" fillId="0" borderId="0" applyFill="0" applyBorder="0" applyAlignment="0" applyProtection="0">
      <alignment wrapText="1"/>
    </xf>
    <xf numFmtId="189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75" fontId="6" fillId="0" borderId="0" applyFill="0" applyBorder="0" applyAlignment="0" applyProtection="0">
      <alignment wrapText="1"/>
    </xf>
    <xf numFmtId="0" fontId="85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29" borderId="0" applyNumberFormat="0" applyBorder="0" applyAlignment="0" applyProtection="0"/>
    <xf numFmtId="37" fontId="7" fillId="0" borderId="0"/>
    <xf numFmtId="37" fontId="7" fillId="29" borderId="0" applyNumberFormat="0" applyBorder="0" applyAlignment="0" applyProtection="0"/>
    <xf numFmtId="3" fontId="86" fillId="0" borderId="29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27" fillId="0" borderId="7" applyNumberFormat="0" applyFill="0" applyAlignment="0" applyProtection="0"/>
    <xf numFmtId="176" fontId="6" fillId="0" borderId="0" applyFont="0" applyFill="0" applyBorder="0" applyAlignment="0" applyProtection="0"/>
    <xf numFmtId="181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90" fontId="87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</cellStyleXfs>
  <cellXfs count="133">
    <xf numFmtId="0" fontId="0" fillId="0" borderId="0" xfId="0"/>
    <xf numFmtId="0" fontId="5" fillId="24" borderId="0" xfId="0" applyFont="1" applyFill="1"/>
    <xf numFmtId="0" fontId="6" fillId="0" borderId="0" xfId="0" applyFont="1"/>
    <xf numFmtId="0" fontId="12" fillId="0" borderId="0" xfId="0" applyFont="1"/>
    <xf numFmtId="0" fontId="9" fillId="24" borderId="0" xfId="0" applyFont="1" applyFill="1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4" xfId="277" quotePrefix="1" applyFont="1" applyFill="1" applyBorder="1" applyAlignment="1">
      <alignment horizontal="left"/>
    </xf>
    <xf numFmtId="0" fontId="7" fillId="0" borderId="14" xfId="277" applyFont="1" applyBorder="1" applyAlignment="1">
      <alignment horizontal="right"/>
    </xf>
    <xf numFmtId="0" fontId="2" fillId="0" borderId="14" xfId="277" applyBorder="1"/>
    <xf numFmtId="0" fontId="2" fillId="0" borderId="14" xfId="277" applyBorder="1" applyAlignment="1">
      <alignment horizontal="left" vertical="center"/>
    </xf>
    <xf numFmtId="0" fontId="6" fillId="0" borderId="0" xfId="277" applyFont="1"/>
    <xf numFmtId="0" fontId="6" fillId="26" borderId="0" xfId="0" quotePrefix="1" applyFont="1" applyFill="1" applyAlignment="1">
      <alignment horizontal="left"/>
    </xf>
    <xf numFmtId="1" fontId="6" fillId="26" borderId="0" xfId="0" applyNumberFormat="1" applyFont="1" applyFill="1" applyAlignment="1">
      <alignment horizontal="right"/>
    </xf>
    <xf numFmtId="2" fontId="6" fillId="26" borderId="0" xfId="0" applyNumberFormat="1" applyFont="1" applyFill="1" applyAlignment="1">
      <alignment horizontal="right"/>
    </xf>
    <xf numFmtId="0" fontId="6" fillId="26" borderId="0" xfId="0" quotePrefix="1" applyFont="1" applyFill="1"/>
    <xf numFmtId="1" fontId="6" fillId="26" borderId="0" xfId="0" applyNumberFormat="1" applyFont="1" applyFill="1" applyAlignment="1">
      <alignment horizontal="left"/>
    </xf>
    <xf numFmtId="0" fontId="6" fillId="27" borderId="0" xfId="0" quotePrefix="1" applyFont="1" applyFill="1" applyAlignment="1">
      <alignment horizontal="left"/>
    </xf>
    <xf numFmtId="1" fontId="6" fillId="27" borderId="0" xfId="0" applyNumberFormat="1" applyFont="1" applyFill="1" applyAlignment="1">
      <alignment horizontal="left"/>
    </xf>
    <xf numFmtId="1" fontId="6" fillId="27" borderId="0" xfId="0" applyNumberFormat="1" applyFont="1" applyFill="1" applyAlignment="1">
      <alignment horizontal="right"/>
    </xf>
    <xf numFmtId="2" fontId="6" fillId="27" borderId="0" xfId="0" applyNumberFormat="1" applyFont="1" applyFill="1" applyAlignment="1">
      <alignment horizontal="right"/>
    </xf>
    <xf numFmtId="0" fontId="6" fillId="27" borderId="12" xfId="0" quotePrefix="1" applyFont="1" applyFill="1" applyBorder="1" applyAlignment="1">
      <alignment horizontal="left"/>
    </xf>
    <xf numFmtId="1" fontId="6" fillId="27" borderId="12" xfId="0" applyNumberFormat="1" applyFont="1" applyFill="1" applyBorder="1"/>
    <xf numFmtId="1" fontId="6" fillId="27" borderId="12" xfId="0" applyNumberFormat="1" applyFont="1" applyFill="1" applyBorder="1" applyAlignment="1">
      <alignment horizontal="right"/>
    </xf>
    <xf numFmtId="2" fontId="6" fillId="27" borderId="12" xfId="0" applyNumberFormat="1" applyFont="1" applyFill="1" applyBorder="1" applyAlignment="1">
      <alignment horizontal="right"/>
    </xf>
    <xf numFmtId="0" fontId="5" fillId="24" borderId="0" xfId="0" quotePrefix="1" applyFont="1" applyFill="1"/>
    <xf numFmtId="0" fontId="6" fillId="25" borderId="13" xfId="274" applyFill="1" applyBorder="1" applyAlignment="1">
      <alignment horizontal="center" vertical="center" wrapText="1"/>
    </xf>
    <xf numFmtId="0" fontId="8" fillId="0" borderId="14" xfId="277" applyFont="1" applyBorder="1" applyAlignment="1">
      <alignment horizontal="left"/>
    </xf>
    <xf numFmtId="0" fontId="53" fillId="28" borderId="10" xfId="277" applyFont="1" applyFill="1" applyBorder="1" applyAlignment="1">
      <alignment horizontal="center" vertical="center" wrapText="1"/>
    </xf>
    <xf numFmtId="165" fontId="8" fillId="0" borderId="0" xfId="0" applyNumberFormat="1" applyFont="1"/>
    <xf numFmtId="165" fontId="4" fillId="28" borderId="10" xfId="0" applyNumberFormat="1" applyFont="1" applyFill="1" applyBorder="1" applyAlignment="1">
      <alignment horizontal="center" vertical="center"/>
    </xf>
    <xf numFmtId="165" fontId="6" fillId="25" borderId="13" xfId="274" applyNumberFormat="1" applyFill="1" applyBorder="1" applyAlignment="1">
      <alignment horizontal="center" vertical="center" wrapText="1"/>
    </xf>
    <xf numFmtId="165" fontId="2" fillId="26" borderId="0" xfId="0" applyNumberFormat="1" applyFont="1" applyFill="1"/>
    <xf numFmtId="165" fontId="6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2" fillId="27" borderId="0" xfId="0" applyNumberFormat="1" applyFont="1" applyFill="1"/>
    <xf numFmtId="165" fontId="6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2" fillId="26" borderId="12" xfId="0" applyNumberFormat="1" applyFont="1" applyFill="1" applyBorder="1"/>
    <xf numFmtId="165" fontId="6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4" fillId="28" borderId="11" xfId="0" applyNumberFormat="1" applyFont="1" applyFill="1" applyBorder="1" applyAlignment="1">
      <alignment horizontal="center" vertical="center"/>
    </xf>
    <xf numFmtId="165" fontId="6" fillId="25" borderId="12" xfId="274" applyNumberFormat="1" applyFill="1" applyBorder="1" applyAlignment="1">
      <alignment horizontal="center" vertical="center" wrapText="1"/>
    </xf>
    <xf numFmtId="165" fontId="6" fillId="27" borderId="12" xfId="0" applyNumberFormat="1" applyFont="1" applyFill="1" applyBorder="1"/>
    <xf numFmtId="165" fontId="2" fillId="27" borderId="12" xfId="278" applyNumberFormat="1" applyFill="1" applyBorder="1"/>
    <xf numFmtId="165" fontId="2" fillId="27" borderId="12" xfId="0" applyNumberFormat="1" applyFont="1" applyFill="1" applyBorder="1"/>
    <xf numFmtId="165" fontId="0" fillId="27" borderId="12" xfId="0" applyNumberFormat="1" applyFill="1" applyBorder="1"/>
    <xf numFmtId="0" fontId="2" fillId="0" borderId="0" xfId="0" applyFont="1"/>
    <xf numFmtId="0" fontId="54" fillId="24" borderId="0" xfId="0" quotePrefix="1" applyFont="1" applyFill="1" applyAlignment="1">
      <alignment horizontal="left"/>
    </xf>
    <xf numFmtId="0" fontId="55" fillId="24" borderId="0" xfId="0" applyFont="1" applyFill="1"/>
    <xf numFmtId="0" fontId="56" fillId="0" borderId="0" xfId="0" applyFont="1" applyAlignment="1">
      <alignment horizontal="left"/>
    </xf>
    <xf numFmtId="0" fontId="57" fillId="0" borderId="0" xfId="0" applyFont="1"/>
    <xf numFmtId="0" fontId="56" fillId="0" borderId="15" xfId="0" applyFont="1" applyBorder="1" applyAlignment="1">
      <alignment horizontal="left"/>
    </xf>
    <xf numFmtId="0" fontId="8" fillId="0" borderId="0" xfId="338" applyFont="1" applyAlignment="1">
      <alignment horizontal="left"/>
    </xf>
    <xf numFmtId="0" fontId="4" fillId="29" borderId="10" xfId="338" applyFont="1" applyFill="1" applyBorder="1" applyAlignment="1">
      <alignment horizontal="center" vertical="center"/>
    </xf>
    <xf numFmtId="0" fontId="6" fillId="26" borderId="0" xfId="0" applyFont="1" applyFill="1"/>
    <xf numFmtId="0" fontId="57" fillId="30" borderId="0" xfId="280" applyFont="1" applyFill="1" applyAlignment="1">
      <alignment horizontal="left"/>
    </xf>
    <xf numFmtId="2" fontId="57" fillId="26" borderId="0" xfId="0" applyNumberFormat="1" applyFont="1" applyFill="1" applyAlignment="1">
      <alignment horizontal="right"/>
    </xf>
    <xf numFmtId="0" fontId="6" fillId="27" borderId="0" xfId="0" applyFont="1" applyFill="1"/>
    <xf numFmtId="0" fontId="57" fillId="31" borderId="0" xfId="280" applyFont="1" applyFill="1" applyAlignment="1">
      <alignment horizontal="left"/>
    </xf>
    <xf numFmtId="2" fontId="57" fillId="27" borderId="0" xfId="0" applyNumberFormat="1" applyFont="1" applyFill="1" applyAlignment="1">
      <alignment horizontal="right"/>
    </xf>
    <xf numFmtId="0" fontId="6" fillId="26" borderId="12" xfId="0" applyFont="1" applyFill="1" applyBorder="1"/>
    <xf numFmtId="0" fontId="57" fillId="30" borderId="12" xfId="280" applyFont="1" applyFill="1" applyBorder="1" applyAlignment="1">
      <alignment horizontal="left"/>
    </xf>
    <xf numFmtId="2" fontId="57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8" fillId="0" borderId="0" xfId="0" applyFont="1"/>
    <xf numFmtId="0" fontId="58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7" fillId="0" borderId="0" xfId="0" applyFont="1" applyAlignment="1">
      <alignment horizontal="left" wrapText="1"/>
    </xf>
    <xf numFmtId="0" fontId="6" fillId="0" borderId="0" xfId="338"/>
    <xf numFmtId="0" fontId="6" fillId="0" borderId="0" xfId="338" applyAlignment="1">
      <alignment horizontal="right"/>
    </xf>
    <xf numFmtId="0" fontId="53" fillId="28" borderId="16" xfId="338" applyFont="1" applyFill="1" applyBorder="1" applyAlignment="1">
      <alignment horizontal="center" vertical="center"/>
    </xf>
    <xf numFmtId="0" fontId="53" fillId="28" borderId="16" xfId="274" applyFont="1" applyFill="1" applyBorder="1" applyAlignment="1">
      <alignment horizontal="center" vertical="center"/>
    </xf>
    <xf numFmtId="0" fontId="53" fillId="28" borderId="16" xfId="338" applyFont="1" applyFill="1" applyBorder="1" applyAlignment="1">
      <alignment horizontal="center" vertical="center" wrapText="1"/>
    </xf>
    <xf numFmtId="0" fontId="2" fillId="32" borderId="17" xfId="274" applyFont="1" applyFill="1" applyBorder="1" applyAlignment="1">
      <alignment horizontal="center" vertical="center" wrapText="1"/>
    </xf>
    <xf numFmtId="0" fontId="6" fillId="26" borderId="0" xfId="0" applyFont="1" applyFill="1" applyAlignment="1">
      <alignment horizontal="left"/>
    </xf>
    <xf numFmtId="166" fontId="6" fillId="26" borderId="0" xfId="0" applyNumberFormat="1" applyFont="1" applyFill="1" applyAlignment="1">
      <alignment horizontal="right"/>
    </xf>
    <xf numFmtId="0" fontId="6" fillId="26" borderId="0" xfId="0" applyFont="1" applyFill="1" applyAlignment="1">
      <alignment horizontal="right"/>
    </xf>
    <xf numFmtId="0" fontId="6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9" fillId="24" borderId="0" xfId="0" quotePrefix="1" applyFont="1" applyFill="1" applyAlignment="1">
      <alignment horizontal="left"/>
    </xf>
    <xf numFmtId="0" fontId="53" fillId="28" borderId="18" xfId="338" applyFont="1" applyFill="1" applyBorder="1" applyAlignment="1">
      <alignment horizontal="center" vertical="center"/>
    </xf>
    <xf numFmtId="0" fontId="53" fillId="28" borderId="18" xfId="338" applyFont="1" applyFill="1" applyBorder="1" applyAlignment="1">
      <alignment horizontal="center" vertical="center" wrapText="1"/>
    </xf>
    <xf numFmtId="0" fontId="2" fillId="34" borderId="19" xfId="0" applyFont="1" applyFill="1" applyBorder="1"/>
    <xf numFmtId="0" fontId="2" fillId="35" borderId="0" xfId="0" applyFont="1" applyFill="1"/>
    <xf numFmtId="0" fontId="2" fillId="34" borderId="0" xfId="0" applyFont="1" applyFill="1"/>
    <xf numFmtId="0" fontId="2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6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6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2" fillId="26" borderId="0" xfId="0" quotePrefix="1" applyNumberFormat="1" applyFont="1" applyFill="1" applyAlignment="1">
      <alignment horizontal="left"/>
    </xf>
    <xf numFmtId="165" fontId="2" fillId="27" borderId="0" xfId="0" quotePrefix="1" applyNumberFormat="1" applyFont="1" applyFill="1" applyAlignment="1">
      <alignment horizontal="left"/>
    </xf>
    <xf numFmtId="0" fontId="6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2" fillId="32" borderId="27" xfId="274" applyFont="1" applyFill="1" applyBorder="1" applyAlignment="1">
      <alignment horizontal="center" vertical="center" wrapText="1"/>
    </xf>
    <xf numFmtId="0" fontId="2" fillId="32" borderId="12" xfId="274" applyFont="1" applyFill="1" applyBorder="1" applyAlignment="1">
      <alignment horizontal="center" vertical="center" wrapText="1"/>
    </xf>
    <xf numFmtId="166" fontId="6" fillId="27" borderId="0" xfId="0" applyNumberFormat="1" applyFont="1" applyFill="1" applyAlignment="1">
      <alignment horizontal="right"/>
    </xf>
    <xf numFmtId="0" fontId="60" fillId="33" borderId="13" xfId="0" applyFont="1" applyFill="1" applyBorder="1" applyAlignment="1">
      <alignment horizontal="center"/>
    </xf>
    <xf numFmtId="0" fontId="53" fillId="36" borderId="0" xfId="0" applyFont="1" applyFill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6" fillId="25" borderId="13" xfId="274" applyFill="1" applyBorder="1" applyAlignment="1">
      <alignment horizontal="center" vertical="center" wrapText="1"/>
    </xf>
    <xf numFmtId="0" fontId="6" fillId="25" borderId="12" xfId="274" applyFill="1" applyBorder="1" applyAlignment="1">
      <alignment vertical="center" wrapText="1"/>
    </xf>
    <xf numFmtId="166" fontId="0" fillId="0" borderId="0" xfId="0" applyNumberFormat="1"/>
    <xf numFmtId="166" fontId="2" fillId="35" borderId="12" xfId="573" applyNumberFormat="1" applyFont="1" applyFill="1" applyBorder="1"/>
    <xf numFmtId="166" fontId="2" fillId="35" borderId="0" xfId="573" applyNumberFormat="1" applyFont="1" applyFill="1" applyBorder="1"/>
    <xf numFmtId="166" fontId="2" fillId="34" borderId="0" xfId="573" applyNumberFormat="1" applyFont="1" applyFill="1" applyBorder="1"/>
    <xf numFmtId="0" fontId="2" fillId="35" borderId="12" xfId="339" applyFont="1" applyFill="1" applyBorder="1"/>
    <xf numFmtId="0" fontId="2" fillId="35" borderId="0" xfId="339" applyFont="1" applyFill="1" applyBorder="1"/>
    <xf numFmtId="0" fontId="2" fillId="34" borderId="0" xfId="339" applyFont="1" applyFill="1" applyBorder="1"/>
    <xf numFmtId="0" fontId="6" fillId="26" borderId="0" xfId="0" applyFont="1" applyFill="1" applyBorder="1"/>
    <xf numFmtId="0" fontId="53" fillId="28" borderId="11" xfId="338" applyFont="1" applyFill="1" applyBorder="1" applyAlignment="1">
      <alignment horizontal="center" vertical="center" wrapText="1"/>
    </xf>
    <xf numFmtId="0" fontId="53" fillId="28" borderId="11" xfId="338" applyFont="1" applyFill="1" applyBorder="1" applyAlignment="1">
      <alignment horizontal="center" vertical="center"/>
    </xf>
    <xf numFmtId="0" fontId="53" fillId="28" borderId="10" xfId="338" applyFont="1" applyFill="1" applyBorder="1" applyAlignment="1">
      <alignment horizontal="center" vertical="center"/>
    </xf>
  </cellXfs>
  <cellStyles count="768">
    <cellStyle name="20 % - Akzent1 2" xfId="340" xr:uid="{66ADDEBA-CE12-463D-94EE-74A360450A67}"/>
    <cellStyle name="20 % - Akzent2 2" xfId="341" xr:uid="{1075507D-D8E2-47A9-8B53-70AD613CAAF9}"/>
    <cellStyle name="20 % - Akzent3 2" xfId="342" xr:uid="{58D691EB-F766-4AC1-B46F-B708E4AED3DE}"/>
    <cellStyle name="20 % - Akzent4 2" xfId="343" xr:uid="{46FB322D-7700-470E-A001-01E3D05144D2}"/>
    <cellStyle name="20 % - Akzent5 2" xfId="344" xr:uid="{D4398D7D-8F11-4DDF-81C6-4C35E605D512}"/>
    <cellStyle name="20 % - Akzent6 2" xfId="345" xr:uid="{7D694041-9ADD-44AB-871E-43D1609FBF47}"/>
    <cellStyle name="20% - Accent1" xfId="346" xr:uid="{E1802BE3-5653-4467-88D1-80C28D1A6886}"/>
    <cellStyle name="20% - Accent2" xfId="347" xr:uid="{0399BF40-DBEA-4424-81C1-FA7568081C64}"/>
    <cellStyle name="20% - Accent3" xfId="348" xr:uid="{A8026F59-AD2E-4FB0-B400-E8EB7AECD2E1}"/>
    <cellStyle name="20% - Accent4" xfId="349" xr:uid="{0CB1B9C2-EA1B-4132-A6EE-033655A38567}"/>
    <cellStyle name="20% - Accent5" xfId="350" xr:uid="{932AFC6C-4527-4AFC-8296-75109B016706}"/>
    <cellStyle name="20% - Accent6" xfId="351" xr:uid="{09DE5CA6-8AF9-4926-B705-0921A0AEA9A8}"/>
    <cellStyle name="20% - akcent 1" xfId="1" xr:uid="{00000000-0005-0000-0000-000000000000}"/>
    <cellStyle name="20% - akcent 1 10" xfId="352" xr:uid="{7757EA09-6F9A-4369-979F-A92E521D97D6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53" xr:uid="{FEFA17C8-9BCE-492D-A0B9-54B29FD14E84}"/>
    <cellStyle name="20% - akcent 2" xfId="9" xr:uid="{00000000-0005-0000-0000-000008000000}"/>
    <cellStyle name="20% - akcent 2 10" xfId="354" xr:uid="{DD760886-25CF-449D-BFF3-85A793993631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55" xr:uid="{8C64C0F9-0F13-451B-BA05-1BA9FF9F8A62}"/>
    <cellStyle name="20% - akcent 3" xfId="17" xr:uid="{00000000-0005-0000-0000-000010000000}"/>
    <cellStyle name="20% - akcent 3 10" xfId="356" xr:uid="{2AF6A768-8EDC-4898-B622-9F0051CD6F96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357" xr:uid="{311C44FE-9EFC-4963-B722-5383C67C517F}"/>
    <cellStyle name="20% - akcent 4" xfId="25" xr:uid="{00000000-0005-0000-0000-000018000000}"/>
    <cellStyle name="20% - akcent 4 10" xfId="358" xr:uid="{43A3DF71-8ECD-487A-B2C7-EEAA192436C6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359" xr:uid="{9CD33D97-ED40-4975-AE9F-9AB120ED430B}"/>
    <cellStyle name="20% - akcent 5" xfId="33" xr:uid="{00000000-0005-0000-0000-000020000000}"/>
    <cellStyle name="20% - akcent 5 10" xfId="360" xr:uid="{7F4AFAE4-0F8B-439C-A63A-025A14CC800D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361" xr:uid="{AC74A5C8-F8DE-400C-A011-B0FF7C335B9A}"/>
    <cellStyle name="20% - akcent 6" xfId="41" xr:uid="{00000000-0005-0000-0000-000028000000}"/>
    <cellStyle name="20% - akcent 6 10" xfId="362" xr:uid="{FD86C7A4-F255-488D-9DEB-229AB45BEA84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363" xr:uid="{F4388652-963C-4B29-97D9-78E4A53DC381}"/>
    <cellStyle name="2x indented GHG Textfiels" xfId="364" xr:uid="{6C283717-1172-48BF-8853-FB52E4CE9DB5}"/>
    <cellStyle name="2x indented GHG Textfiels 2" xfId="365" xr:uid="{C10274E4-7A6A-4127-8D0A-BFD1DFBD858C}"/>
    <cellStyle name="40 % - Akzent1 2" xfId="366" xr:uid="{BDB0F0C0-5EFC-4ACF-B6D4-A931D0C048FE}"/>
    <cellStyle name="40 % - Akzent2 2" xfId="367" xr:uid="{CACDD39C-5499-4250-B2FB-23B8A4D5728C}"/>
    <cellStyle name="40 % - Akzent3 2" xfId="368" xr:uid="{B0660FD6-F67A-4E60-9C5D-B3A8BE2E4FCE}"/>
    <cellStyle name="40 % - Akzent4 2" xfId="369" xr:uid="{92249084-7718-4404-8F57-408B2C2B5604}"/>
    <cellStyle name="40 % - Akzent5 2" xfId="370" xr:uid="{D35E31C4-1822-47C2-9BB2-799EBD3A5828}"/>
    <cellStyle name="40 % - Akzent6 2" xfId="371" xr:uid="{E5012425-81E1-425E-947A-079AABA15509}"/>
    <cellStyle name="40% - Accent1" xfId="372" xr:uid="{5554B731-30F2-4BC7-B77D-F6AD570D2D1A}"/>
    <cellStyle name="40% - Accent2" xfId="373" xr:uid="{EFB5D7BE-1336-4ADA-A052-282C633EBA48}"/>
    <cellStyle name="40% - Accent3" xfId="374" xr:uid="{2D56C6E9-9E2F-4F6A-99B9-ACC629DD4D37}"/>
    <cellStyle name="40% - Accent4" xfId="375" xr:uid="{D1E17718-1CA1-4C12-8181-31A4961213E1}"/>
    <cellStyle name="40% - Accent5" xfId="376" xr:uid="{B4D721E3-6BED-4023-8DB7-759C41E6E152}"/>
    <cellStyle name="40% - Accent6" xfId="377" xr:uid="{22BAEE48-4645-4E5B-964F-8D885816D503}"/>
    <cellStyle name="40% - akcent 1" xfId="49" xr:uid="{00000000-0005-0000-0000-000030000000}"/>
    <cellStyle name="40% - akcent 1 10" xfId="378" xr:uid="{906EA968-B3A9-4A99-952A-E39733C94081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379" xr:uid="{AF9CDEDC-F611-471C-AA4A-B5ECB5622D02}"/>
    <cellStyle name="40% - akcent 2" xfId="57" xr:uid="{00000000-0005-0000-0000-000038000000}"/>
    <cellStyle name="40% - akcent 2 10" xfId="380" xr:uid="{02AD6447-31A8-4E98-B7CC-91FBE080A833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381" xr:uid="{64287EAF-FF8E-4616-B69D-298EE5A78A1C}"/>
    <cellStyle name="40% - akcent 3" xfId="65" xr:uid="{00000000-0005-0000-0000-000040000000}"/>
    <cellStyle name="40% - akcent 3 10" xfId="382" xr:uid="{C1AF65E8-381B-4189-808F-3D5023B6933F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383" xr:uid="{5DAC9682-44C7-453A-B019-D69314D7C721}"/>
    <cellStyle name="40% - akcent 4" xfId="73" xr:uid="{00000000-0005-0000-0000-000048000000}"/>
    <cellStyle name="40% - akcent 4 10" xfId="384" xr:uid="{5DC5C6C9-5435-4FF9-B130-A3E501557F7F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385" xr:uid="{08CC8491-804D-410B-9E2C-FF29CCB8B06A}"/>
    <cellStyle name="40% - akcent 5" xfId="81" xr:uid="{00000000-0005-0000-0000-000050000000}"/>
    <cellStyle name="40% - akcent 5 10" xfId="386" xr:uid="{91CA9F5A-2574-417B-8D26-5CAEFCA8C116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387" xr:uid="{5729B590-A4B0-489A-ACF5-222CE8AF72F9}"/>
    <cellStyle name="40% - akcent 6" xfId="89" xr:uid="{00000000-0005-0000-0000-000058000000}"/>
    <cellStyle name="40% - akcent 6 10" xfId="388" xr:uid="{F543A29D-2FD9-40A4-A6F1-045035BAE8C8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389" xr:uid="{08C896AE-48A8-4D31-A908-9ED12B2C935A}"/>
    <cellStyle name="5x indented GHG Textfiels" xfId="390" xr:uid="{519AD473-BCEC-4417-9E06-04ADA7BD6611}"/>
    <cellStyle name="5x indented GHG Textfiels 2" xfId="391" xr:uid="{45BF227E-64CE-4554-A69E-D7EF6EB3C7E5}"/>
    <cellStyle name="60 % - Akzent1 2" xfId="392" xr:uid="{42416D5B-24FF-4595-A1CF-D7ABC8392FB6}"/>
    <cellStyle name="60 % - Akzent2 2" xfId="393" xr:uid="{80B6DDB3-77C3-4418-9CC8-6B9F368C8081}"/>
    <cellStyle name="60 % - Akzent3 2" xfId="394" xr:uid="{05511083-2611-486C-8C4D-031B5BB8C2A7}"/>
    <cellStyle name="60 % - Akzent4 2" xfId="395" xr:uid="{96377207-0B41-492A-B320-C1C70F124BD9}"/>
    <cellStyle name="60 % - Akzent5 2" xfId="396" xr:uid="{051BB422-6A0A-4390-B647-5988D7C3D3F6}"/>
    <cellStyle name="60 % - Akzent6 2" xfId="397" xr:uid="{451DA321-996E-4A5A-AB3F-61DADF9B9D06}"/>
    <cellStyle name="60% - Accent1" xfId="398" xr:uid="{057CB3AE-5D36-4C28-B602-7AFD4E19918D}"/>
    <cellStyle name="60% - Accent2" xfId="399" xr:uid="{9B42B003-76F6-4E32-A137-AF8A7BDB2A56}"/>
    <cellStyle name="60% - Accent3" xfId="400" xr:uid="{98C84CDB-0819-4351-AE3D-7BB65414AE4C}"/>
    <cellStyle name="60% - Accent4" xfId="401" xr:uid="{8F8BC4DB-D430-4B4C-81E1-993A74BD5E0B}"/>
    <cellStyle name="60% - Accent5" xfId="402" xr:uid="{23AE8485-FFD5-419A-8BDE-00E8B398DFED}"/>
    <cellStyle name="60% - Accent6" xfId="403" xr:uid="{E3EB8BC1-B37B-4B5F-8123-B1FFCB917AA7}"/>
    <cellStyle name="60% - akcent 1" xfId="97" xr:uid="{00000000-0005-0000-0000-000060000000}"/>
    <cellStyle name="60% - akcent 1 10" xfId="404" xr:uid="{90AE50FE-E78C-4FCB-9A82-25865D57AE27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405" xr:uid="{395BA926-A464-4566-AB2E-1217D5B23183}"/>
    <cellStyle name="60% - akcent 2" xfId="105" xr:uid="{00000000-0005-0000-0000-000068000000}"/>
    <cellStyle name="60% - akcent 2 10" xfId="406" xr:uid="{F7C1A8DB-D3FF-4F37-B8CC-1E6F98D01CAE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407" xr:uid="{830D1EC8-3E32-4535-BC56-F3C417EB710C}"/>
    <cellStyle name="60% - akcent 3" xfId="113" xr:uid="{00000000-0005-0000-0000-000070000000}"/>
    <cellStyle name="60% - akcent 3 10" xfId="408" xr:uid="{76CB3646-796A-42EA-84F4-C6E34B6B1B17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409" xr:uid="{B929DDFB-F990-4828-B1D1-339EC6347543}"/>
    <cellStyle name="60% - akcent 4" xfId="121" xr:uid="{00000000-0005-0000-0000-000078000000}"/>
    <cellStyle name="60% - akcent 4 10" xfId="410" xr:uid="{8B2677A5-5CB3-4E45-AAAB-F83D60B4E7A1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411" xr:uid="{0C65B1BB-E98E-47CB-B672-3B35BE8B611F}"/>
    <cellStyle name="60% - akcent 5" xfId="129" xr:uid="{00000000-0005-0000-0000-000080000000}"/>
    <cellStyle name="60% - akcent 5 10" xfId="412" xr:uid="{061EBF6B-AD0B-40F6-A457-70E6D709B4BF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413" xr:uid="{8F0C154B-DC7D-46FA-A709-B09F3CBA2262}"/>
    <cellStyle name="60% - akcent 6" xfId="137" xr:uid="{00000000-0005-0000-0000-000088000000}"/>
    <cellStyle name="60% - akcent 6 10" xfId="414" xr:uid="{D47EB95A-3D3A-4664-A7E0-2A004327191D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415" xr:uid="{7372CAFC-FA1A-4EA1-A1CD-303A23B28420}"/>
    <cellStyle name="Accent1" xfId="416" xr:uid="{2998152D-91B3-4EEB-8C76-ED7B06AD2BFA}"/>
    <cellStyle name="Accent2" xfId="417" xr:uid="{6BCFDBE1-CA64-45F7-AE92-D3F91C18E646}"/>
    <cellStyle name="Accent3" xfId="418" xr:uid="{80909A07-4C75-4AE4-A1BC-ED8546D06DF8}"/>
    <cellStyle name="Accent4" xfId="419" xr:uid="{EAA31167-7B97-4BB1-9536-6AD9500DAF09}"/>
    <cellStyle name="Accent5" xfId="420" xr:uid="{B36A814B-0FFE-494A-A438-7B2D9FD98FC9}"/>
    <cellStyle name="Accent6" xfId="421" xr:uid="{32901A1A-FDCF-492C-9F83-BF22ABC699F6}"/>
    <cellStyle name="Actual Date" xfId="422" xr:uid="{35E2322F-5B6B-43D6-9549-102EBEFAADBB}"/>
    <cellStyle name="Akcent 1" xfId="145" xr:uid="{00000000-0005-0000-0000-000090000000}"/>
    <cellStyle name="Akcent 1 10" xfId="423" xr:uid="{D753E11A-3347-4AB1-8925-52BBB4370FF7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424" xr:uid="{91CF8325-13E0-4F69-9098-87B98F835FEE}"/>
    <cellStyle name="Akcent 2" xfId="153" xr:uid="{00000000-0005-0000-0000-000098000000}"/>
    <cellStyle name="Akcent 2 10" xfId="425" xr:uid="{D5C1C41D-EC31-4980-91EF-9FF7E7E4AF9E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426" xr:uid="{9B3AAC20-FDB0-41B7-8253-7343EB41C9D3}"/>
    <cellStyle name="Akcent 3" xfId="161" xr:uid="{00000000-0005-0000-0000-0000A0000000}"/>
    <cellStyle name="Akcent 3 10" xfId="427" xr:uid="{48FDD3EE-1FD1-41E7-B7BE-CB8DD8881A69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428" xr:uid="{9EC7F42B-03C5-4160-98D5-9CD0193D75FF}"/>
    <cellStyle name="Akcent 4" xfId="169" xr:uid="{00000000-0005-0000-0000-0000A8000000}"/>
    <cellStyle name="Akcent 4 10" xfId="429" xr:uid="{772D3ADA-49DD-48F3-ADA4-B373305B49BB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430" xr:uid="{9C3FA478-FB30-44FF-AA63-32BAF2060E6A}"/>
    <cellStyle name="Akcent 5" xfId="177" xr:uid="{00000000-0005-0000-0000-0000B0000000}"/>
    <cellStyle name="Akcent 5 10" xfId="431" xr:uid="{5049B831-C64D-41AB-92EB-E83DBAAF34DF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432" xr:uid="{80A1E7C5-73EC-404B-8F06-0F0FA6C0C04C}"/>
    <cellStyle name="Akcent 6" xfId="185" xr:uid="{00000000-0005-0000-0000-0000B8000000}"/>
    <cellStyle name="Akcent 6 10" xfId="433" xr:uid="{C24D207A-95D8-4402-A0F1-12115313829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434" xr:uid="{AEDD9F1E-DBF6-4B1A-B2E6-E8FC411D1CF1}"/>
    <cellStyle name="Akzent1 2" xfId="435" xr:uid="{DC8BDD84-5189-4C4F-9A98-E248995690FE}"/>
    <cellStyle name="Akzent2 2" xfId="436" xr:uid="{31C4430D-3DC3-409E-AB97-06E4A5DCB5FC}"/>
    <cellStyle name="Akzent3 2" xfId="437" xr:uid="{8ED6C31C-0FCA-4401-82D8-9FB407508558}"/>
    <cellStyle name="Akzent4 2" xfId="438" xr:uid="{4DBA4B00-6E6E-43DB-8303-4C1B25EF3245}"/>
    <cellStyle name="Akzent5 2" xfId="439" xr:uid="{BA0F360F-74DB-4EB9-8EA3-F43B1E83F518}"/>
    <cellStyle name="Akzent6 2" xfId="440" xr:uid="{77DD5713-0810-4F3A-8BD8-E74E1B614887}"/>
    <cellStyle name="Ausgabe 2" xfId="441" xr:uid="{3653309F-1F93-4D42-B9B2-F83327D28C1A}"/>
    <cellStyle name="Bad" xfId="442" xr:uid="{2586AD1E-5CE5-43DD-B31C-3C333407F795}"/>
    <cellStyle name="Berechnung 2" xfId="443" xr:uid="{75CA8E2D-4F5C-4115-A0A3-4A3DF47B5FA7}"/>
    <cellStyle name="Calculation" xfId="444" xr:uid="{BFCF8BE4-2AAF-4E4C-9DA1-A3D8B4CEE29C}"/>
    <cellStyle name="Check Cell" xfId="445" xr:uid="{0E4DAD6A-C83E-49C5-9BDA-8A5C1E215C3C}"/>
    <cellStyle name="ColLevel_" xfId="446" xr:uid="{B5D8EBD2-DDBE-4010-B53C-4D63D685123B}"/>
    <cellStyle name="Comma0" xfId="447" xr:uid="{755BF6A9-7D8C-4AE3-AD4B-1596BF3EB09E}"/>
    <cellStyle name="Comma0 - Style1" xfId="448" xr:uid="{CB6AF9D1-EFB8-45ED-9FD8-7E3FBBF73EE6}"/>
    <cellStyle name="Comma0 - Style2" xfId="449" xr:uid="{745CDE79-4DC5-4567-AC71-06C6F7961892}"/>
    <cellStyle name="Comma0_Input" xfId="450" xr:uid="{4ED92FF8-82E9-41FE-B25F-CF118051981A}"/>
    <cellStyle name="Currency0" xfId="451" xr:uid="{94056739-EEF4-49D5-A1B8-DD259D6298B3}"/>
    <cellStyle name="Dane wejściowe" xfId="193" xr:uid="{00000000-0005-0000-0000-0000C0000000}"/>
    <cellStyle name="Dane wejściowe 10" xfId="452" xr:uid="{D1E01331-5A21-4F30-8E7A-A48D09F96BC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453" xr:uid="{96D84852-FD84-4C86-B6A3-AC1911175646}"/>
    <cellStyle name="Dane wyjściowe" xfId="201" xr:uid="{00000000-0005-0000-0000-0000C8000000}"/>
    <cellStyle name="Dane wyjściowe 10" xfId="454" xr:uid="{1DA753C0-FF3A-4F0A-9F85-BC251B0B1677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455" xr:uid="{929E2CC5-877B-420A-A5B6-C2144F109E7C}"/>
    <cellStyle name="Date" xfId="456" xr:uid="{841AAC8A-0E4B-468C-B52E-D1B3BAFB1312}"/>
    <cellStyle name="DateTime" xfId="457" xr:uid="{1E39B662-34E8-4AE4-AEA0-1F030B0C390E}"/>
    <cellStyle name="Dezimal [0] 2" xfId="458" xr:uid="{90A4AAE1-60DF-4514-A6EA-7DCF6E50185C}"/>
    <cellStyle name="Dezimal 2" xfId="459" xr:uid="{B53DDDAB-4C77-4B18-A025-4AEF79180F63}"/>
    <cellStyle name="Dezimal 3" xfId="460" xr:uid="{23664935-22E1-4970-9B5E-D8D555A84E41}"/>
    <cellStyle name="Dezimal_Results_Pan_EU_OLGA_NUC" xfId="461" xr:uid="{96E6DD89-A80A-462F-BB75-2281ED797D69}"/>
    <cellStyle name="Dobre" xfId="209" xr:uid="{00000000-0005-0000-0000-0000D0000000}"/>
    <cellStyle name="Dobre 10" xfId="462" xr:uid="{8107283C-FC6E-400B-93DB-2ED880FBFB68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463" xr:uid="{88D2D354-9DFA-423A-B577-BDECD8D375F3}"/>
    <cellStyle name="Eingabe 2" xfId="464" xr:uid="{3AF306AC-95BD-4E24-996F-88D2D324B147}"/>
    <cellStyle name="Ergebnis 2" xfId="465" xr:uid="{E84B7BB8-8F6E-4339-A8C2-B25A00254015}"/>
    <cellStyle name="Erklärender Text 2" xfId="466" xr:uid="{A5319CFB-DF9E-45A5-BC15-F9ADE0D5D465}"/>
    <cellStyle name="Euro" xfId="217" xr:uid="{00000000-0005-0000-0000-0000D8000000}"/>
    <cellStyle name="Euro 2" xfId="467" xr:uid="{79C5F4C5-0C64-465A-BFE1-C71CC09CB4D4}"/>
    <cellStyle name="Euro 2 2" xfId="468" xr:uid="{FC022A7E-59CC-433B-8D55-2A4C7F61AFA4}"/>
    <cellStyle name="Euro 2 3" xfId="469" xr:uid="{101BE926-A3D3-49A4-9AF8-9D8B36BC3A51}"/>
    <cellStyle name="Euro 3" xfId="470" xr:uid="{EA58620E-5D8D-4A8A-A44F-B01635CE2AD4}"/>
    <cellStyle name="Explanatory Text" xfId="471" xr:uid="{DBF403FD-6AD1-495F-BE34-E5CF7997928F}"/>
    <cellStyle name="Fixed" xfId="472" xr:uid="{49D07B29-FBBE-4369-8EA6-8865812E8347}"/>
    <cellStyle name="Fixed1 - Style1" xfId="473" xr:uid="{714E69E3-9472-4473-B13E-9F0877549F6F}"/>
    <cellStyle name="Good" xfId="474" xr:uid="{08939BF2-9623-4E06-9F69-35976DEF14A9}"/>
    <cellStyle name="Grey" xfId="475" xr:uid="{E16BD3A2-B46C-4C1C-87B3-1A98648D5308}"/>
    <cellStyle name="Gut 2" xfId="476" xr:uid="{356F5119-E6A7-4E05-991C-5B81A03A0AC5}"/>
    <cellStyle name="HEADER" xfId="477" xr:uid="{9F5731D4-914F-4F98-B5BF-B85191EB0A1C}"/>
    <cellStyle name="Heading 1" xfId="478" xr:uid="{6A8196D4-318E-45DB-AC20-3853B86FDCB8}"/>
    <cellStyle name="Heading 1 10" xfId="479" xr:uid="{84ADC184-B515-4D67-AF72-B7A8E6CDA841}"/>
    <cellStyle name="Heading 1 11" xfId="480" xr:uid="{44D47B58-23F6-4F3F-8208-88D8697661AD}"/>
    <cellStyle name="Heading 1 12" xfId="481" xr:uid="{239A81BE-2EC0-47F8-8838-361FBD13D2A4}"/>
    <cellStyle name="Heading 1 13" xfId="482" xr:uid="{84594710-AAE9-4CBE-A5A2-4847AD642C05}"/>
    <cellStyle name="Heading 1 14" xfId="483" xr:uid="{13CBFE1B-265D-4F89-8DDC-E63BC4815BB8}"/>
    <cellStyle name="Heading 1 15" xfId="484" xr:uid="{4EF7DB04-3299-4CDC-A69C-F906AE3747D5}"/>
    <cellStyle name="Heading 1 16" xfId="485" xr:uid="{3440DCA0-7ECE-4821-B9D1-C99F41E37315}"/>
    <cellStyle name="Heading 1 17" xfId="486" xr:uid="{387DDEA7-21AF-440A-B649-2AF00FB35656}"/>
    <cellStyle name="Heading 1 18" xfId="487" xr:uid="{3EE08111-7615-4188-876F-7BAACE2D0B2F}"/>
    <cellStyle name="Heading 1 19" xfId="488" xr:uid="{DB36B2C3-E7AE-4B22-AC02-93FDC171CD1B}"/>
    <cellStyle name="Heading 1 2" xfId="489" xr:uid="{2A04F98A-584B-40C7-9445-91A898321E1B}"/>
    <cellStyle name="Heading 1 3" xfId="490" xr:uid="{1904D175-C0C3-4C1A-88AB-12C88C800B55}"/>
    <cellStyle name="Heading 1 4" xfId="491" xr:uid="{D352A38A-5E65-455E-AD7F-BEC5C74826D6}"/>
    <cellStyle name="Heading 1 5" xfId="492" xr:uid="{74CC407A-29FE-4558-AE21-86AFF77B5512}"/>
    <cellStyle name="Heading 1 6" xfId="493" xr:uid="{83104FDB-195F-4AE1-969F-CB89FD772B48}"/>
    <cellStyle name="Heading 1 7" xfId="494" xr:uid="{983F94CA-F020-4561-97F0-451A7C14D050}"/>
    <cellStyle name="Heading 1 8" xfId="495" xr:uid="{DB48D190-DB60-44A9-AB89-7CA145A495F2}"/>
    <cellStyle name="Heading 1 9" xfId="496" xr:uid="{6FD521EE-275C-421C-9E35-7823746E67DA}"/>
    <cellStyle name="Heading 2" xfId="497" xr:uid="{790857F8-F032-4B19-A3C8-8F06E07ACBFD}"/>
    <cellStyle name="Heading 2 10" xfId="498" xr:uid="{95A61B22-5665-4285-AB15-2D2A835990F3}"/>
    <cellStyle name="Heading 2 11" xfId="499" xr:uid="{09125C03-5374-44F9-B890-AEFF3F527149}"/>
    <cellStyle name="Heading 2 12" xfId="500" xr:uid="{849CC137-533C-4F91-AA11-C3D498521C17}"/>
    <cellStyle name="Heading 2 13" xfId="501" xr:uid="{183B23CA-C87B-4573-AB7F-E83CEC637286}"/>
    <cellStyle name="Heading 2 14" xfId="502" xr:uid="{9055F032-1C7C-4FD3-91D7-F52A13C8CD10}"/>
    <cellStyle name="Heading 2 15" xfId="503" xr:uid="{EBD3DC19-2FE8-4AF6-B1DB-BE5B43482C8F}"/>
    <cellStyle name="Heading 2 16" xfId="504" xr:uid="{9DAACA8F-26C3-4D72-AFE9-2584A7D1D6A8}"/>
    <cellStyle name="Heading 2 17" xfId="505" xr:uid="{25A5A84A-2DF9-4946-A6B0-112377685D54}"/>
    <cellStyle name="Heading 2 18" xfId="506" xr:uid="{F8BBAB3C-B264-493C-927C-A36F7ED37021}"/>
    <cellStyle name="Heading 2 19" xfId="507" xr:uid="{F20C0BB7-E4F3-4250-898B-69BC4DEA2507}"/>
    <cellStyle name="Heading 2 2" xfId="508" xr:uid="{09BA1DF8-FFC6-4C2A-8059-6C7CA3570503}"/>
    <cellStyle name="Heading 2 3" xfId="509" xr:uid="{8D6AD10D-108D-4DD8-AAC1-B7A55474CB09}"/>
    <cellStyle name="Heading 2 4" xfId="510" xr:uid="{0B34E115-08A5-4199-8659-00F8A4727A93}"/>
    <cellStyle name="Heading 2 5" xfId="511" xr:uid="{76FBAB94-A099-421F-BB18-9C08C755CE3E}"/>
    <cellStyle name="Heading 2 6" xfId="512" xr:uid="{404863D5-2B97-4DB7-B9FA-62D24890B2BB}"/>
    <cellStyle name="Heading 2 7" xfId="513" xr:uid="{B96B2453-49D8-4C18-B6F8-E5EA18FABC89}"/>
    <cellStyle name="Heading 2 8" xfId="514" xr:uid="{B1D0FF7F-3A9F-45F2-ABEE-A641796BC82E}"/>
    <cellStyle name="Heading 2 9" xfId="515" xr:uid="{167CE361-ED22-4154-B5F0-ADA5732B9596}"/>
    <cellStyle name="Heading 3" xfId="516" xr:uid="{8394332E-EE5B-4192-90A3-6ACC52C1BC67}"/>
    <cellStyle name="Heading 4" xfId="517" xr:uid="{31944BF6-888D-44B5-B59D-82697CDD445A}"/>
    <cellStyle name="Heading1" xfId="518" xr:uid="{4E814020-5D57-4978-978B-E7FAF7D492B2}"/>
    <cellStyle name="Heading2" xfId="519" xr:uid="{E3EED737-4F18-44FE-997D-2C68C42E9B1D}"/>
    <cellStyle name="Headline" xfId="520" xr:uid="{0EF841EB-6E83-4447-B267-55D5609B8479}"/>
    <cellStyle name="HIGHLIGHT" xfId="521" xr:uid="{411AB65F-AD2E-4565-878D-C24233E03180}"/>
    <cellStyle name="Hiperłącze 2" xfId="522" xr:uid="{B31D54FE-E369-4B66-87E8-686EB1BAEE10}"/>
    <cellStyle name="Hiperłącze 2 2" xfId="523" xr:uid="{1A537F15-F9AE-43DD-8AE2-CBC71C098ACC}"/>
    <cellStyle name="Hiperłącze 2 3" xfId="524" xr:uid="{F0487257-4473-4C71-BEF7-928887D78D6C}"/>
    <cellStyle name="Hyperlink 2" xfId="525" xr:uid="{0992285E-8C7A-4EE1-A527-049093E25D42}"/>
    <cellStyle name="Hyperlink 3" xfId="526" xr:uid="{0B5B8E7A-2A1A-41DE-863D-CE3E5A85D260}"/>
    <cellStyle name="Hyperlink 3 2" xfId="527" xr:uid="{E362E4F8-B725-43AA-B728-1D544A78FE6A}"/>
    <cellStyle name="Hyperlink 3 3" xfId="528" xr:uid="{8B7A128D-24E5-46A5-8D1B-B20CCA1DABEF}"/>
    <cellStyle name="Hyperlink 4" xfId="529" xr:uid="{A86F7183-1BC2-47E1-996A-8E50AF234F1B}"/>
    <cellStyle name="Input" xfId="530" xr:uid="{57AEEA36-98B9-4034-AC06-CE196F8FD885}"/>
    <cellStyle name="Input [yellow]" xfId="531" xr:uid="{49E17420-1977-42C6-BE7C-86F1C084415D}"/>
    <cellStyle name="InputCells" xfId="532" xr:uid="{EBFBD69C-8511-4F71-8ADD-64A8F59A36BB}"/>
    <cellStyle name="InputCells12_BBorder_CRFReport-template" xfId="533" xr:uid="{E93C8801-29B1-42CF-84A0-CB45A09CDBA4}"/>
    <cellStyle name="Komma 2" xfId="534" xr:uid="{7629F22B-1A3F-45A0-845D-5BCA7A9EB1C1}"/>
    <cellStyle name="Komma 3" xfId="535" xr:uid="{51469899-C3AA-4780-B6C5-F66DE19F60F7}"/>
    <cellStyle name="Komma 4" xfId="536" xr:uid="{675FCF86-8777-4C26-B292-7A8C5C3EAF5D}"/>
    <cellStyle name="Komórka połączona" xfId="218" xr:uid="{00000000-0005-0000-0000-0000D9000000}"/>
    <cellStyle name="Komórka połączona 10" xfId="537" xr:uid="{60A869A1-5CFD-4BBD-93E6-46905EAA8DE2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538" xr:uid="{008C8E81-B655-4660-9719-26F384DF728E}"/>
    <cellStyle name="Komórka zaznaczona" xfId="226" xr:uid="{00000000-0005-0000-0000-0000E1000000}"/>
    <cellStyle name="Komórka zaznaczona 10" xfId="539" xr:uid="{F4DB8E31-E4FE-45D4-A7B5-FF050DDD1088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540" xr:uid="{889F5F03-47C2-4694-B355-BB4EB957FD79}"/>
    <cellStyle name="Linked Cell" xfId="541" xr:uid="{8959B76C-F56B-4AB2-ABCF-CD807C030AF0}"/>
    <cellStyle name="Nagłówek 1" xfId="234" xr:uid="{00000000-0005-0000-0000-0000E9000000}"/>
    <cellStyle name="Nagłówek 1 10" xfId="542" xr:uid="{C1546BD4-2231-4C4E-A6DB-8560272D6ADF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543" xr:uid="{CCDA77B4-090D-486D-8034-2587AEA9E54E}"/>
    <cellStyle name="Nagłówek 2" xfId="242" xr:uid="{00000000-0005-0000-0000-0000F1000000}"/>
    <cellStyle name="Nagłówek 2 10" xfId="544" xr:uid="{E978AC2E-784C-4685-953E-712EBCCF0061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545" xr:uid="{4D5D9E80-FFAB-4954-9E7C-7F7354712F27}"/>
    <cellStyle name="Nagłówek 3" xfId="250" xr:uid="{00000000-0005-0000-0000-0000F9000000}"/>
    <cellStyle name="Nagłówek 3 10" xfId="546" xr:uid="{A64A64CE-E062-42A7-B4B4-0EB32548AF6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547" xr:uid="{0965BB8E-0133-4B11-8022-772CA5103DB2}"/>
    <cellStyle name="Nagłówek 4" xfId="258" xr:uid="{00000000-0005-0000-0000-000001010000}"/>
    <cellStyle name="Nagłówek 4 10" xfId="548" xr:uid="{43819D4D-7533-4605-8D4D-1C0E996590F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549" xr:uid="{2E26726F-CEE4-4B3C-89E9-5ADB906A4363}"/>
    <cellStyle name="Neutral" xfId="550" xr:uid="{E1BE5E70-0B5E-47F1-82BA-78AA7A5F3177}"/>
    <cellStyle name="Neutral 2" xfId="551" xr:uid="{00739E1C-1A3A-4108-B5A3-C51FC980DC59}"/>
    <cellStyle name="Neutralne" xfId="266" xr:uid="{00000000-0005-0000-0000-000009010000}"/>
    <cellStyle name="Neutralne 10" xfId="552" xr:uid="{A299C743-8ABC-4E32-9A7C-ED74495FD84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553" xr:uid="{F33A3E41-715A-40F3-AA66-F1D7B2A5D49A}"/>
    <cellStyle name="no dec" xfId="554" xr:uid="{AF08CDC5-5DBD-4804-96F1-9FC116DB4543}"/>
    <cellStyle name="Normal - Style1" xfId="555" xr:uid="{C32FF2AF-6212-425F-A5DE-B5252E73DAC4}"/>
    <cellStyle name="Normal 10" xfId="274" xr:uid="{00000000-0005-0000-0000-000011010000}"/>
    <cellStyle name="Normal 14" xfId="556" xr:uid="{191220E4-F691-4A16-84FE-6EE8BDB48773}"/>
    <cellStyle name="Normal 2" xfId="275" xr:uid="{00000000-0005-0000-0000-000012010000}"/>
    <cellStyle name="Normal 20" xfId="557" xr:uid="{FDECE6AD-8306-461B-97D1-BD9D4281DD96}"/>
    <cellStyle name="Normal 21" xfId="558" xr:uid="{E882D56D-8674-4698-9269-921C0B56655B}"/>
    <cellStyle name="Normal 3" xfId="276" xr:uid="{00000000-0005-0000-0000-000013010000}"/>
    <cellStyle name="Normal 3 2" xfId="559" xr:uid="{C043EFE6-97F9-4E01-82F9-AF56EBF0B014}"/>
    <cellStyle name="Normal 3 3" xfId="560" xr:uid="{54236E95-4DB0-4C54-8819-3C54D7653F53}"/>
    <cellStyle name="Normal 4" xfId="338" xr:uid="{87DF59A0-13B6-483D-9CBE-BCCD9D8FCC03}"/>
    <cellStyle name="Normal 4 2" xfId="561" xr:uid="{C02EF2E3-109C-4B5D-8007-70C81AF66322}"/>
    <cellStyle name="Normal 5" xfId="562" xr:uid="{07FF1B5B-053B-43D5-816B-29B548CEDFD2}"/>
    <cellStyle name="Normal 5 2" xfId="563" xr:uid="{9EE981A4-60AC-4D77-8EFD-7858D298F7EA}"/>
    <cellStyle name="Normal 6" xfId="564" xr:uid="{23B253BB-F77C-4E06-8703-D571BEDE2A43}"/>
    <cellStyle name="Normal 6 2" xfId="565" xr:uid="{6EE2596C-7D96-45B0-BB29-ABBE93FB0C86}"/>
    <cellStyle name="Normal 7" xfId="566" xr:uid="{A10D8831-47D1-4D4D-A090-7D0E51305E4A}"/>
    <cellStyle name="Normal 7 2" xfId="567" xr:uid="{40FE5EE4-C3B6-43E2-98F7-1A28F9FA863C}"/>
    <cellStyle name="Normal GHG Textfiels Bold" xfId="568" xr:uid="{00A9A654-A5E9-4CE9-B861-83F0A092763C}"/>
    <cellStyle name="Normal GHG-Shade" xfId="569" xr:uid="{B560A45A-1A3D-441C-96DB-FDB78D01B208}"/>
    <cellStyle name="Normal GHG-Shade 2" xfId="570" xr:uid="{602004AC-A708-407E-829F-816D7A30AD00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10" xfId="571" xr:uid="{6FDBDF9F-4692-4920-8CF6-9741FC481DF8}"/>
    <cellStyle name="Normalny 10 2" xfId="572" xr:uid="{4DE9598C-1831-4D26-9358-51078FD5ECAF}"/>
    <cellStyle name="Normalny 11" xfId="573" xr:uid="{962BE76F-7AD1-4214-BA82-8B7BFD324DB9}"/>
    <cellStyle name="Normalny 11 2" xfId="574" xr:uid="{8F015E2C-1A50-41B4-B91B-7D08A60EB017}"/>
    <cellStyle name="Normalny 11 3" xfId="575" xr:uid="{BE9C1EDA-C84B-43E5-960D-CC6A6C2409EC}"/>
    <cellStyle name="Normalny 12" xfId="576" xr:uid="{B39645B4-430C-4C24-AF5F-F314A00F4B51}"/>
    <cellStyle name="Normalny 13" xfId="577" xr:uid="{2A2F7EFD-6A38-474C-9F4D-195F1EFC587B}"/>
    <cellStyle name="Normalny 13 2" xfId="578" xr:uid="{EC586F35-2572-422E-B655-57E85E56B622}"/>
    <cellStyle name="Normalny 13 3" xfId="579" xr:uid="{90F86BA3-4D5B-4970-95E6-90C3BC5A3E6A}"/>
    <cellStyle name="Normalny 14" xfId="580" xr:uid="{AEDE1046-C975-4840-8973-C1A4F82C9ACC}"/>
    <cellStyle name="Normalny 15" xfId="581" xr:uid="{19A458ED-AC17-40DE-9FEB-947BBB0CB644}"/>
    <cellStyle name="Normalny 16" xfId="339" xr:uid="{EAC1288B-6B6F-4C87-A062-35C2231D6BD0}"/>
    <cellStyle name="Normalny 2" xfId="280" xr:uid="{00000000-0005-0000-0000-000018010000}"/>
    <cellStyle name="Normalny 2 2" xfId="583" xr:uid="{93C5A4A8-AC75-4CBD-A84E-C3CC8585DC9B}"/>
    <cellStyle name="Normalny 2 3" xfId="582" xr:uid="{482B83E1-7C78-4561-AEAF-9E626D996B2C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Note" xfId="584" xr:uid="{378B2A0E-4C56-4CD2-B4B4-2398BFC214BB}"/>
    <cellStyle name="Notiz 2" xfId="585" xr:uid="{C3E54DF3-8FD7-41E5-A1FA-429BCD1D27ED}"/>
    <cellStyle name="Obliczenia" xfId="288" xr:uid="{00000000-0005-0000-0000-000020010000}"/>
    <cellStyle name="Obliczenia 10" xfId="586" xr:uid="{99BF35AC-4369-49F6-8AF2-86F7667C79A2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Obliczenia 9" xfId="587" xr:uid="{E838F718-7B0F-4ABB-8E7A-B55D759C8208}"/>
    <cellStyle name="Output" xfId="588" xr:uid="{1A77BE4D-2557-424A-B00E-5140C2AFDE8D}"/>
    <cellStyle name="Percent [2]" xfId="589" xr:uid="{CAFC34F1-5464-4CCE-B7D9-E7966BB184B8}"/>
    <cellStyle name="Procentowy 2" xfId="590" xr:uid="{DEA37683-1CE4-4B63-8E54-0055A25A4D05}"/>
    <cellStyle name="Procentowy 2 2" xfId="591" xr:uid="{D76B40A0-8037-4D96-B46D-CB5D10B28DF5}"/>
    <cellStyle name="Procentowy 2 3" xfId="592" xr:uid="{9A3CE353-C878-4998-BAC4-937E08A9633C}"/>
    <cellStyle name="Procentowy 3" xfId="593" xr:uid="{9EA8170F-A56D-424D-8CB4-38A900E1E567}"/>
    <cellStyle name="Prozent 2" xfId="594" xr:uid="{438A74E1-6507-4B20-ABF6-26653491AD5C}"/>
    <cellStyle name="Prozent 2 2" xfId="595" xr:uid="{5D6C5BEF-D2A6-4C4D-82C8-E1FA202C122B}"/>
    <cellStyle name="Prozent 3" xfId="596" xr:uid="{8F71FE46-9147-42D0-9606-29D63A5C3D47}"/>
    <cellStyle name="Prozent 4" xfId="597" xr:uid="{569F1003-2B8B-440F-A478-1980D31DE74E}"/>
    <cellStyle name="Prozent 5" xfId="598" xr:uid="{D997BD52-3C75-451A-BF38-DDC73297967E}"/>
    <cellStyle name="Prozent 5 2" xfId="599" xr:uid="{293F5BC4-F7D7-4CFE-8D2D-806E5F9D2D3A}"/>
    <cellStyle name="Prozent 5 3" xfId="600" xr:uid="{A3C06EBB-F507-4A72-9186-0553325651A9}"/>
    <cellStyle name="Prozent 5 4" xfId="601" xr:uid="{DEE22C95-5A25-45CD-A93D-5E5BC06C9D92}"/>
    <cellStyle name="Prozent 6" xfId="602" xr:uid="{16135A0C-C7E1-4C17-A22B-1732BDE648AC}"/>
    <cellStyle name="Prozent 6 2" xfId="603" xr:uid="{85D1FB82-0044-4B63-831C-5E17873D1D42}"/>
    <cellStyle name="Prozent 6 3" xfId="604" xr:uid="{96684734-9A69-4855-AB45-046B12E8900F}"/>
    <cellStyle name="Prozent 6 4" xfId="605" xr:uid="{064C7926-8057-4B1E-BD1B-7E72CBADC013}"/>
    <cellStyle name="Prozent 7" xfId="606" xr:uid="{CBA35A2C-6DF6-4331-8213-986DCC0D6914}"/>
    <cellStyle name="Prozent 8" xfId="607" xr:uid="{B0BF5007-F9AA-4810-BB3E-B9F7FC18663F}"/>
    <cellStyle name="Prozent 8 2" xfId="608" xr:uid="{C224A2B9-F7A1-4859-A661-4F38E9436E67}"/>
    <cellStyle name="RangeName" xfId="609" xr:uid="{103DC70E-B49B-47A7-90B2-CFD8688BBBAC}"/>
    <cellStyle name="SAPBEXaggData" xfId="610" xr:uid="{092A1534-9D2A-444D-B2D5-F2119E810501}"/>
    <cellStyle name="SAPBEXaggDataEmph" xfId="611" xr:uid="{E5B59D69-7E8A-4F07-9DB2-B59E39D226B2}"/>
    <cellStyle name="SAPBEXaggItem" xfId="612" xr:uid="{D7164523-7116-4DEC-B696-A1D98F496F97}"/>
    <cellStyle name="SAPBEXaggItemX" xfId="613" xr:uid="{727F51FD-A2D5-4031-850B-60B2ADDF8ACD}"/>
    <cellStyle name="SAPBEXchaText" xfId="614" xr:uid="{9F8CEA21-B638-4759-A20D-FC76807A4B6B}"/>
    <cellStyle name="SAPBEXexcBad7" xfId="615" xr:uid="{4454A87D-D71D-4923-8833-B4BEA91D0373}"/>
    <cellStyle name="SAPBEXexcBad8" xfId="616" xr:uid="{5A77A808-4A11-4368-BC8E-82E98315BAD7}"/>
    <cellStyle name="SAPBEXexcBad9" xfId="617" xr:uid="{FD148A3D-0A45-45BB-B0C3-5DE2E0581A09}"/>
    <cellStyle name="SAPBEXexcCritical4" xfId="618" xr:uid="{B21F6A78-900F-4A76-B752-81A441CB0274}"/>
    <cellStyle name="SAPBEXexcCritical5" xfId="619" xr:uid="{CC49736A-282E-49F3-AB9A-EE47BCF32634}"/>
    <cellStyle name="SAPBEXexcCritical6" xfId="620" xr:uid="{0F8C955F-9A43-40AB-B23B-D4267767E4EC}"/>
    <cellStyle name="SAPBEXexcGood1" xfId="621" xr:uid="{3C57AC30-F42B-4CA1-9B2F-438D6BA561CB}"/>
    <cellStyle name="SAPBEXexcGood2" xfId="622" xr:uid="{BD3835ED-1DDE-4A74-9C7C-57DB7BA49BD1}"/>
    <cellStyle name="SAPBEXexcGood3" xfId="623" xr:uid="{90B0F5D5-5240-457C-BAC9-2D0A1E5E07A9}"/>
    <cellStyle name="SAPBEXfilterDrill" xfId="624" xr:uid="{89D8C5FE-8115-499C-BE30-BF501A620965}"/>
    <cellStyle name="SAPBEXfilterItem" xfId="625" xr:uid="{2267A521-DCEB-4205-9F95-8F00075A8B4D}"/>
    <cellStyle name="SAPBEXfilterText" xfId="626" xr:uid="{2C28E1CB-F900-4401-9BDA-680E464FB726}"/>
    <cellStyle name="SAPBEXformats" xfId="627" xr:uid="{8C85D574-D194-4EBB-B092-FDDA8818AD4A}"/>
    <cellStyle name="SAPBEXheaderItem" xfId="628" xr:uid="{0FE2A32F-566A-442C-87FD-C85155D076D9}"/>
    <cellStyle name="SAPBEXheaderText" xfId="629" xr:uid="{4A3A87A1-45B9-4757-B632-A7811A98A8AF}"/>
    <cellStyle name="SAPBEXHLevel0" xfId="630" xr:uid="{D9A1755C-99EA-40A1-9589-78895C138FCB}"/>
    <cellStyle name="SAPBEXHLevel0X" xfId="631" xr:uid="{70C97808-7D3A-4074-8356-23F7B2F34215}"/>
    <cellStyle name="SAPBEXHLevel1" xfId="632" xr:uid="{43F933BA-3EBC-4CA9-ACF9-CB8E6B7E0EFB}"/>
    <cellStyle name="SAPBEXHLevel1X" xfId="633" xr:uid="{44803466-EBC2-4C84-8FCE-35F9ED83DAAC}"/>
    <cellStyle name="SAPBEXHLevel2" xfId="634" xr:uid="{76992F80-8ED6-4FF3-9843-C9FBE2352BDB}"/>
    <cellStyle name="SAPBEXHLevel2X" xfId="635" xr:uid="{790CBD8C-F0BB-4155-9936-782B642DDAA2}"/>
    <cellStyle name="SAPBEXHLevel3" xfId="636" xr:uid="{948A9830-305B-42CF-8DB0-B2B69F42BAFC}"/>
    <cellStyle name="SAPBEXHLevel3X" xfId="637" xr:uid="{BF1328D2-3252-4159-B4C9-60D5A7A70B27}"/>
    <cellStyle name="SAPBEXresData" xfId="638" xr:uid="{1A3B20BE-22F2-4882-B247-4ABC186B02FB}"/>
    <cellStyle name="SAPBEXresDataEmph" xfId="639" xr:uid="{7E252C7A-A14D-4F53-AE56-0569AA411998}"/>
    <cellStyle name="SAPBEXresItem" xfId="640" xr:uid="{704C4AE8-A4EF-47E5-AE33-6E37A0C912EE}"/>
    <cellStyle name="SAPBEXresItemX" xfId="641" xr:uid="{0D4913CE-6E10-4D7E-8419-1E1561C85EEA}"/>
    <cellStyle name="SAPBEXstdData" xfId="642" xr:uid="{49F5DA31-895D-48FB-B89B-99BAF0F79DA1}"/>
    <cellStyle name="SAPBEXstdDataEmph" xfId="643" xr:uid="{2F665F14-97C3-4074-AC68-AC3F2A25FB84}"/>
    <cellStyle name="SAPBEXstdItem" xfId="644" xr:uid="{E8BAEFA4-E2B1-437C-9420-80A4FE4B4C07}"/>
    <cellStyle name="SAPBEXstdItemX" xfId="645" xr:uid="{07D3F01A-F773-4E0E-868A-0AB3DE77F283}"/>
    <cellStyle name="SAPBEXtitle" xfId="646" xr:uid="{5CF4588E-DE75-4ADB-9747-1FA1CB608303}"/>
    <cellStyle name="SAPBEXundefined" xfId="647" xr:uid="{53A6F87A-FEA7-418D-AC68-70931828194D}"/>
    <cellStyle name="Schlecht 2" xfId="648" xr:uid="{CC75CC29-4925-45BD-A1DC-EBA588B00193}"/>
    <cellStyle name="Shade" xfId="649" xr:uid="{56D2BACE-4F8B-480F-9F3D-DDC72AF90E80}"/>
    <cellStyle name="Standaard_Blad1" xfId="650" xr:uid="{6E144599-46E0-4C71-BC11-D21CB0E3DF53}"/>
    <cellStyle name="Standard 10" xfId="651" xr:uid="{669CC6EB-E78A-49C1-A9D4-27AB73292746}"/>
    <cellStyle name="Standard 11" xfId="652" xr:uid="{9B7EE87F-7691-42D2-A687-9AB563075F1A}"/>
    <cellStyle name="Standard 11 2" xfId="653" xr:uid="{B42EBE3D-2B7A-4114-BC95-60B1A7AEEB3E}"/>
    <cellStyle name="Standard 11 3" xfId="654" xr:uid="{ED8DF6D6-E2AC-4C16-BE37-EB3D70466E78}"/>
    <cellStyle name="Standard 11 4" xfId="655" xr:uid="{F35669A4-2120-4BA2-ABFF-E8E9BFC6B6BA}"/>
    <cellStyle name="Standard 12" xfId="656" xr:uid="{63208FA9-BDBB-46FA-AC66-97F66A8E75A4}"/>
    <cellStyle name="Standard 13" xfId="657" xr:uid="{D3F06908-8439-434C-B1C2-6F783BE68337}"/>
    <cellStyle name="Standard 2" xfId="658" xr:uid="{9673246B-BFE7-409C-8E3E-2AA086E6E1CF}"/>
    <cellStyle name="Standard 2 2" xfId="659" xr:uid="{779A7E9A-0CFE-4166-9372-61175A619ACA}"/>
    <cellStyle name="Standard 2 3" xfId="660" xr:uid="{F65A0EFA-8D46-402C-839A-2D4ED3BD2C27}"/>
    <cellStyle name="Standard 2 3 2" xfId="661" xr:uid="{4B980414-E32D-4E07-B223-5F5EF1CF9DB0}"/>
    <cellStyle name="Standard 2 3 3" xfId="662" xr:uid="{9407F09F-5216-4F6C-9301-31B3CA31E808}"/>
    <cellStyle name="Standard 2 4" xfId="663" xr:uid="{EF3ED590-6B3F-435E-8C36-1FCE8C0403A5}"/>
    <cellStyle name="Standard 2 4 2" xfId="664" xr:uid="{9D90430A-9028-4B17-954B-701DB661606C}"/>
    <cellStyle name="Standard 2 4 3" xfId="665" xr:uid="{50730EE9-984B-4BE4-85AE-B4E77D7FA2CA}"/>
    <cellStyle name="Standard 2 5" xfId="666" xr:uid="{8870D00A-F2D1-44D3-AC01-12ACCD16C180}"/>
    <cellStyle name="Standard 3" xfId="667" xr:uid="{6C1A3EA9-C78B-4E09-9930-CBA659749DD1}"/>
    <cellStyle name="Standard 3 2" xfId="668" xr:uid="{08C5B1BF-E7EB-4FB1-9B11-A6D2CD74C4B8}"/>
    <cellStyle name="Standard 4" xfId="669" xr:uid="{91D8B8B4-D68E-4918-96B4-74B01A3D3FB3}"/>
    <cellStyle name="Standard 4 2" xfId="670" xr:uid="{59875298-3BC7-42C6-A433-C01CBA9F9A22}"/>
    <cellStyle name="Standard 5" xfId="671" xr:uid="{A87B2037-67CE-4D31-9BCE-BA5625909163}"/>
    <cellStyle name="Standard 5 2" xfId="672" xr:uid="{2448AB80-CB94-475E-B131-F00D0E469164}"/>
    <cellStyle name="Standard 5 2 2" xfId="673" xr:uid="{033213C9-0CB5-4E62-B32A-8DC15A30969C}"/>
    <cellStyle name="Standard 5 2 2 2" xfId="674" xr:uid="{CA343E9C-5AD3-4031-80D2-55504E331A06}"/>
    <cellStyle name="Standard 5 2 2 3" xfId="675" xr:uid="{28B68484-55F2-492C-962E-9A9FB5561D32}"/>
    <cellStyle name="Standard 5 2 3" xfId="676" xr:uid="{A84C44F2-95D7-45D6-AEA9-FBC3408F857E}"/>
    <cellStyle name="Standard 5 2 3 2" xfId="677" xr:uid="{28CC44F6-35F1-47B0-A709-F673C810A97C}"/>
    <cellStyle name="Standard 5 2 3 3" xfId="678" xr:uid="{C592E3EF-93A5-438F-8CAA-95C34D8038A1}"/>
    <cellStyle name="Standard 5 2 4" xfId="679" xr:uid="{DF3E8205-F44F-4783-A961-731C2D8F3B02}"/>
    <cellStyle name="Standard 5 2 5" xfId="680" xr:uid="{6E2D4E9D-ACF6-4BE9-95CF-E9E96F60A6B2}"/>
    <cellStyle name="Standard 5 2_ELC_Processes" xfId="681" xr:uid="{80AD0A6B-1DA7-407C-B8AE-C11A887AA67C}"/>
    <cellStyle name="Standard 5 3" xfId="682" xr:uid="{2B669B90-0E59-4A33-AE43-2B8E270F8FE6}"/>
    <cellStyle name="Standard 5 3 2" xfId="683" xr:uid="{676FF7C7-B2FE-4A18-A369-0B2DC43307E9}"/>
    <cellStyle name="Standard 5 3 3" xfId="684" xr:uid="{15160F05-89FE-44D0-B6D4-3091196A352A}"/>
    <cellStyle name="Standard 5 4" xfId="685" xr:uid="{795950D9-B1E5-4227-B335-499E4DC95AD5}"/>
    <cellStyle name="Standard 5 4 2" xfId="686" xr:uid="{8B815E36-5206-4999-8EA6-6B55B14BDC7D}"/>
    <cellStyle name="Standard 5 4 3" xfId="687" xr:uid="{E9A80DB0-7E15-4946-BA05-02ACA8A75ED9}"/>
    <cellStyle name="Standard 5 5" xfId="688" xr:uid="{0AC15E87-19A4-4A3D-A367-11D6AD9BEFD9}"/>
    <cellStyle name="Standard 5 5 2" xfId="689" xr:uid="{F52AD57B-2347-49A6-8AF9-C14A630D84DE}"/>
    <cellStyle name="Standard 5 5 3" xfId="690" xr:uid="{D48435CB-E40D-440B-BF31-ABF33A08ED01}"/>
    <cellStyle name="Standard 5 6" xfId="691" xr:uid="{36A508A1-247E-46D1-9D89-7380D39A2F99}"/>
    <cellStyle name="Standard 5 7" xfId="692" xr:uid="{3B33743C-4EAD-4EC8-8C20-1735D0F59B7A}"/>
    <cellStyle name="Standard 5_ELC_Processes" xfId="693" xr:uid="{27838859-D9D3-4834-A9BA-1BEC1D4A6918}"/>
    <cellStyle name="Standard 6" xfId="694" xr:uid="{582D7A5F-0EB8-4630-9B71-EF5719C08972}"/>
    <cellStyle name="Standard 6 2" xfId="695" xr:uid="{AE7D0174-52CA-4E4C-93C0-FF211A9C8489}"/>
    <cellStyle name="Standard 7" xfId="696" xr:uid="{C3387355-0254-4491-8FB4-574D9242FAA6}"/>
    <cellStyle name="Standard 8" xfId="697" xr:uid="{EBD058B8-3B0C-4643-94A9-C316DCB52A92}"/>
    <cellStyle name="Standard 8 2" xfId="698" xr:uid="{947A7492-5EF4-4B91-ABBB-1DC13EC97748}"/>
    <cellStyle name="Standard 8 3" xfId="699" xr:uid="{88179BE8-EC1B-4C3F-9837-B7CA3E7AC31F}"/>
    <cellStyle name="Standard 9" xfId="700" xr:uid="{869966C8-975D-4272-904D-266E871E09B5}"/>
    <cellStyle name="Standard 9 2" xfId="701" xr:uid="{8D1FAB9A-99FA-4ACC-9EAF-3E3D0E3209FC}"/>
    <cellStyle name="Standard 9 3" xfId="702" xr:uid="{44B39E70-F36C-46A2-A3F8-BCA9BC383BF4}"/>
    <cellStyle name="Standard_Results_Pan_EU_OLGA_NUC" xfId="703" xr:uid="{1867CEEB-4FF2-4B2D-AA2C-9721E6F7B607}"/>
    <cellStyle name="Style 21" xfId="704" xr:uid="{C8D7876C-7A75-4975-A6AF-F0E738A5CDED}"/>
    <cellStyle name="Style 22" xfId="705" xr:uid="{C89E3537-2DF0-4F41-BA27-486D5E3BB793}"/>
    <cellStyle name="Style 23" xfId="706" xr:uid="{E4A5B65A-D293-4BB6-A09B-D500777E983C}"/>
    <cellStyle name="Style 24" xfId="707" xr:uid="{D798BF33-8FF5-482A-BC87-1450620AF106}"/>
    <cellStyle name="Style 25" xfId="708" xr:uid="{48DDEC98-29DF-40E4-B4AA-2D750C858197}"/>
    <cellStyle name="Style 26" xfId="709" xr:uid="{A4991D11-398F-48FB-A333-2B0CE14655E0}"/>
    <cellStyle name="Style 27" xfId="710" xr:uid="{F21D6D73-02E9-43EC-A146-D3F1E05F48AC}"/>
    <cellStyle name="Style 28" xfId="711" xr:uid="{E0E28635-1987-43D7-AA39-ABFD3E4C9558}"/>
    <cellStyle name="Style 29" xfId="712" xr:uid="{60570E26-DC5B-4B45-9EF9-993346D87209}"/>
    <cellStyle name="Style 30" xfId="713" xr:uid="{1F07B679-73BD-446A-986A-B88EDA679649}"/>
    <cellStyle name="Style 31" xfId="714" xr:uid="{470CFCA3-A154-4570-B4B6-05371255D178}"/>
    <cellStyle name="Style 32" xfId="715" xr:uid="{C8F32BCB-F3A9-4149-B6D2-F9B45CA455BB}"/>
    <cellStyle name="Style 33" xfId="716" xr:uid="{EADCE599-984F-4CE0-A87F-796837A7D155}"/>
    <cellStyle name="Style 34" xfId="717" xr:uid="{9F8F8476-C509-4B30-A62C-2839891F465E}"/>
    <cellStyle name="Style 35" xfId="718" xr:uid="{3360C370-9BE2-4D11-9110-CE50C96FB645}"/>
    <cellStyle name="Suma" xfId="296" xr:uid="{00000000-0005-0000-0000-000029010000}"/>
    <cellStyle name="Suma 10" xfId="719" xr:uid="{6EB69C5B-0450-4DEE-9D07-0038E6CA7084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Suma 9" xfId="720" xr:uid="{9B9D48AE-B80B-4A62-9B60-1A70B06AECB8}"/>
    <cellStyle name="Tekst objaśnienia" xfId="304" xr:uid="{00000000-0005-0000-0000-000031010000}"/>
    <cellStyle name="Tekst objaśnienia 10" xfId="721" xr:uid="{04192070-904E-49E9-9BC2-15C7C0FBC5E8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bjaśnienia 9" xfId="722" xr:uid="{3E6E7849-C98F-46FA-B99E-431902C28D17}"/>
    <cellStyle name="Tekst ostrzeżenia" xfId="312" xr:uid="{00000000-0005-0000-0000-000039010000}"/>
    <cellStyle name="Tekst ostrzeżenia 10" xfId="723" xr:uid="{1AB778C2-8C09-453F-92C7-3AD04DC3940B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ekst ostrzeżenia 9" xfId="724" xr:uid="{24837215-A721-4D9C-9D2E-CE5A83EDE810}"/>
    <cellStyle name="Title" xfId="725" xr:uid="{C678B7CF-1C76-434A-B1B7-C238C8A978EE}"/>
    <cellStyle name="Total" xfId="726" xr:uid="{C787BE34-C406-4918-9439-68EA5193AE5A}"/>
    <cellStyle name="Total 10" xfId="727" xr:uid="{6FD677DF-F904-4851-94EF-D0751B392E59}"/>
    <cellStyle name="Total 11" xfId="728" xr:uid="{A7E547C0-810B-42BE-AFD8-1635090AC114}"/>
    <cellStyle name="Total 12" xfId="729" xr:uid="{4178C6BF-4C37-40E8-9898-AF34B4DB19E2}"/>
    <cellStyle name="Total 13" xfId="730" xr:uid="{D86FC9D2-54E0-480E-9B7F-E3DF44AC47CE}"/>
    <cellStyle name="Total 14" xfId="731" xr:uid="{35F0F7F0-57A1-48EA-93FC-04D1514AF625}"/>
    <cellStyle name="Total 15" xfId="732" xr:uid="{584CCC21-2146-462D-8772-E495B4C37272}"/>
    <cellStyle name="Total 16" xfId="733" xr:uid="{9D760C87-E691-43B7-A9FF-20CCD942222F}"/>
    <cellStyle name="Total 17" xfId="734" xr:uid="{03AC586E-17CE-41F3-995A-75D70953FF05}"/>
    <cellStyle name="Total 18" xfId="735" xr:uid="{47C6FA32-69A7-4785-9049-9094C3853C61}"/>
    <cellStyle name="Total 19" xfId="736" xr:uid="{B2B9C37F-FC29-470F-AFBE-B5983CB53579}"/>
    <cellStyle name="Total 2" xfId="737" xr:uid="{FCB0A274-3784-4E29-8C71-518746459224}"/>
    <cellStyle name="Total 3" xfId="738" xr:uid="{74B3595A-80FE-43BE-93E8-747798168FE7}"/>
    <cellStyle name="Total 4" xfId="739" xr:uid="{A265D858-C257-4033-B043-C93289E02D78}"/>
    <cellStyle name="Total 5" xfId="740" xr:uid="{083CCD42-A3ED-49DA-B0CE-35BDD5954776}"/>
    <cellStyle name="Total 6" xfId="741" xr:uid="{2A79C852-4232-433D-B795-C8996829447B}"/>
    <cellStyle name="Total 7" xfId="742" xr:uid="{45C5C784-59C3-4458-9FFD-08D240CC239C}"/>
    <cellStyle name="Total 8" xfId="743" xr:uid="{84D590DB-86DA-4FA0-B088-335A944FF886}"/>
    <cellStyle name="Total 9" xfId="744" xr:uid="{2F97DE3F-C7C4-44D9-B043-DBEF1A5A4485}"/>
    <cellStyle name="Tytuł" xfId="320" xr:uid="{00000000-0005-0000-0000-000041010000}"/>
    <cellStyle name="Tytuł 2" xfId="745" xr:uid="{53B861BF-44F6-46D3-8F0B-D79C73B4476A}"/>
    <cellStyle name="Tytuł 3" xfId="746" xr:uid="{4902602A-2030-4DC1-B899-CF4A0D12708A}"/>
    <cellStyle name="Überschrift 1 2" xfId="747" xr:uid="{BD64E421-3357-4A7B-96C7-3DD612DE408B}"/>
    <cellStyle name="Überschrift 2 2" xfId="748" xr:uid="{C8D333F1-F515-43EB-9046-904A737ECC35}"/>
    <cellStyle name="Überschrift 3 2" xfId="749" xr:uid="{2CB8B177-5378-4C99-B0AB-7BD1BA590407}"/>
    <cellStyle name="Überschrift 4 2" xfId="750" xr:uid="{A1C89D8B-CBF1-45F1-85A9-EB6D0706C254}"/>
    <cellStyle name="Überschrift 5" xfId="751" xr:uid="{7B6FD97B-BAF8-433B-A156-C878E3C81DB1}"/>
    <cellStyle name="Unprot" xfId="752" xr:uid="{D224DDDE-B348-4CE8-B416-86884D255034}"/>
    <cellStyle name="Unprot$" xfId="753" xr:uid="{44670920-0DCE-455E-97D9-39B43D0760F2}"/>
    <cellStyle name="Unprot_2010-09-24_LTP 2010_assumptions" xfId="754" xr:uid="{4D4F7F15-278D-4E5B-8D0D-FD41426A839C}"/>
    <cellStyle name="Unprotect" xfId="755" xr:uid="{D6DF6CAC-67A0-442C-9031-B1857A99A72B}"/>
    <cellStyle name="Uwaga" xfId="321" xr:uid="{00000000-0005-0000-0000-000042010000}"/>
    <cellStyle name="Uwaga 10" xfId="756" xr:uid="{F48F4427-A977-475A-8571-0451CC81B475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Uwaga 9" xfId="757" xr:uid="{FB756161-F04A-47CF-8465-5B44CEC886A9}"/>
    <cellStyle name="Verknüpfte Zelle 2" xfId="758" xr:uid="{0B53FDAE-D82B-42EE-A5EE-870F481C8931}"/>
    <cellStyle name="Währung 2" xfId="759" xr:uid="{7118CB5C-B88E-4157-A07A-1A183E6E60EC}"/>
    <cellStyle name="Währung 2 2" xfId="760" xr:uid="{76F0AEEF-BFB0-48CF-95F3-A334548524F9}"/>
    <cellStyle name="Warnender Text 2" xfId="761" xr:uid="{4C208629-72B6-4DDA-90F1-2E7B3E360032}"/>
    <cellStyle name="Warning Text" xfId="762" xr:uid="{82F18755-38E8-49FC-9777-08A75A5E4E96}"/>
    <cellStyle name="X10_Figs 21 dec" xfId="763" xr:uid="{B587D370-536A-45AB-82D1-394AE33DD56C}"/>
    <cellStyle name="Zelle überprüfen 2" xfId="764" xr:uid="{25DAB5F7-17A1-4901-B70A-D9A82A582073}"/>
    <cellStyle name="Złe" xfId="329" xr:uid="{00000000-0005-0000-0000-00004A010000}"/>
    <cellStyle name="Złe 10" xfId="765" xr:uid="{2D79D911-599D-44DC-846A-72CABC507363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Złe 9" xfId="766" xr:uid="{6FF8222D-4F55-43F3-A745-6323EC5B29A9}"/>
    <cellStyle name="Обычный_2++_CRFReport-template" xfId="767" xr:uid="{9781816D-902A-4D47-9379-B07357EF1DDA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60" zoomScaleNormal="160" workbookViewId="0">
      <selection activeCell="E16" sqref="E16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18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18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18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18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18"/>
    </row>
    <row r="8" spans="1:11" ht="15.75" customHeight="1">
      <c r="A8" s="104"/>
      <c r="B8" s="39" t="s">
        <v>28</v>
      </c>
      <c r="C8" s="40" t="s">
        <v>119</v>
      </c>
      <c r="D8" s="39" t="s">
        <v>121</v>
      </c>
      <c r="E8" s="111" t="s">
        <v>103</v>
      </c>
      <c r="F8" s="41"/>
      <c r="G8" s="39" t="s">
        <v>105</v>
      </c>
      <c r="H8" s="41"/>
      <c r="I8" s="41"/>
      <c r="J8" s="106"/>
      <c r="K8" s="118"/>
    </row>
    <row r="9" spans="1:11" ht="15.75" customHeight="1">
      <c r="A9" s="104"/>
      <c r="B9" s="35" t="s">
        <v>9</v>
      </c>
      <c r="C9" s="36" t="s">
        <v>129</v>
      </c>
      <c r="D9" s="38" t="s">
        <v>130</v>
      </c>
      <c r="E9" s="37" t="s">
        <v>103</v>
      </c>
      <c r="F9" s="38"/>
      <c r="G9" s="38" t="s">
        <v>104</v>
      </c>
      <c r="H9" s="38"/>
      <c r="I9" s="38"/>
      <c r="J9" s="106"/>
      <c r="K9" s="118"/>
    </row>
    <row r="10" spans="1:11" ht="15.75" customHeight="1">
      <c r="A10" s="104"/>
      <c r="B10" s="39" t="s">
        <v>9</v>
      </c>
      <c r="C10" s="40" t="s">
        <v>137</v>
      </c>
      <c r="D10" s="41" t="s">
        <v>137</v>
      </c>
      <c r="E10" s="42" t="s">
        <v>103</v>
      </c>
      <c r="F10" s="41"/>
      <c r="G10" s="41" t="s">
        <v>104</v>
      </c>
      <c r="H10" s="41"/>
      <c r="I10" s="41"/>
      <c r="J10" s="106"/>
      <c r="K10" s="118"/>
    </row>
    <row r="11" spans="1:11" ht="15.75" customHeight="1" thickBot="1">
      <c r="A11" s="104"/>
      <c r="B11" s="43"/>
      <c r="C11" s="44"/>
      <c r="D11" s="43"/>
      <c r="E11" s="45"/>
      <c r="F11" s="46"/>
      <c r="G11" s="46"/>
      <c r="H11" s="46"/>
      <c r="I11" s="46"/>
      <c r="J11" s="106"/>
      <c r="K11" s="118"/>
    </row>
    <row r="12" spans="1:11" ht="13.5" thickBot="1">
      <c r="A12" s="107"/>
      <c r="B12" s="108"/>
      <c r="C12" s="108"/>
      <c r="D12" s="108"/>
      <c r="E12" s="108"/>
      <c r="F12" s="108"/>
      <c r="G12" s="108"/>
      <c r="H12" s="108"/>
      <c r="I12" s="108"/>
      <c r="J12" s="109"/>
      <c r="K12" s="118"/>
    </row>
    <row r="14" spans="1:11" ht="15.75" customHeight="1"/>
    <row r="15" spans="1:11" ht="15.75" customHeight="1" thickBot="1">
      <c r="B15" s="117" t="s">
        <v>101</v>
      </c>
      <c r="C15" s="117"/>
    </row>
    <row r="16" spans="1:11" ht="15.75" customHeight="1">
      <c r="B16" s="96" t="s">
        <v>9</v>
      </c>
      <c r="C16" s="96" t="s">
        <v>31</v>
      </c>
    </row>
    <row r="17" spans="2:3" ht="15.75" customHeight="1">
      <c r="B17" s="97" t="s">
        <v>27</v>
      </c>
      <c r="C17" s="97" t="s">
        <v>32</v>
      </c>
    </row>
    <row r="18" spans="2:3" ht="15.75" customHeight="1">
      <c r="B18" s="98" t="s">
        <v>28</v>
      </c>
      <c r="C18" s="98" t="s">
        <v>33</v>
      </c>
    </row>
    <row r="19" spans="2:3">
      <c r="B19" s="97" t="s">
        <v>29</v>
      </c>
      <c r="C19" s="97" t="s">
        <v>34</v>
      </c>
    </row>
    <row r="20" spans="2:3" ht="13.5" thickBot="1">
      <c r="B20" s="99" t="s">
        <v>30</v>
      </c>
      <c r="C20" s="9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E13" sqref="E13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35" t="s">
        <v>136</v>
      </c>
      <c r="I7" s="38"/>
      <c r="J7" s="38"/>
    </row>
    <row r="8" spans="1:10" ht="15.75" customHeight="1">
      <c r="B8" s="39" t="s">
        <v>20</v>
      </c>
      <c r="C8" s="40"/>
      <c r="D8" s="39" t="s">
        <v>117</v>
      </c>
      <c r="E8" s="111" t="s">
        <v>118</v>
      </c>
      <c r="F8" s="39" t="s">
        <v>103</v>
      </c>
      <c r="G8" s="39" t="s">
        <v>109</v>
      </c>
      <c r="H8" s="39" t="s">
        <v>104</v>
      </c>
      <c r="I8" s="41"/>
      <c r="J8" s="41"/>
    </row>
    <row r="9" spans="1:10" ht="15.75" customHeight="1">
      <c r="B9" s="35" t="s">
        <v>20</v>
      </c>
      <c r="C9" s="36"/>
      <c r="D9" s="38" t="s">
        <v>127</v>
      </c>
      <c r="E9" s="37" t="s">
        <v>128</v>
      </c>
      <c r="F9" s="38" t="s">
        <v>103</v>
      </c>
      <c r="G9" s="38" t="s">
        <v>109</v>
      </c>
      <c r="H9" s="38" t="s">
        <v>104</v>
      </c>
      <c r="I9" s="38"/>
      <c r="J9" s="38"/>
    </row>
    <row r="10" spans="1:10" ht="15.75" customHeight="1">
      <c r="B10" s="39" t="s">
        <v>45</v>
      </c>
      <c r="C10" s="40"/>
      <c r="D10" s="41" t="s">
        <v>131</v>
      </c>
      <c r="E10" s="42" t="s">
        <v>132</v>
      </c>
      <c r="F10" s="41" t="s">
        <v>103</v>
      </c>
      <c r="G10" s="41" t="str">
        <f>G7</f>
        <v>GWe</v>
      </c>
      <c r="H10" s="41" t="s">
        <v>105</v>
      </c>
      <c r="I10" s="41"/>
      <c r="J10" s="41"/>
    </row>
    <row r="11" spans="1:10" ht="15.75" customHeight="1">
      <c r="B11" s="35" t="s">
        <v>20</v>
      </c>
      <c r="C11" s="36"/>
      <c r="D11" s="38" t="s">
        <v>138</v>
      </c>
      <c r="E11" s="37" t="s">
        <v>140</v>
      </c>
      <c r="F11" s="38" t="s">
        <v>103</v>
      </c>
      <c r="G11" s="38" t="s">
        <v>135</v>
      </c>
      <c r="H11" s="38" t="s">
        <v>104</v>
      </c>
      <c r="I11" s="38"/>
      <c r="J11" s="38"/>
    </row>
    <row r="12" spans="1:10" ht="15.75" customHeight="1" thickBot="1">
      <c r="B12" s="50" t="s">
        <v>45</v>
      </c>
      <c r="C12" s="51"/>
      <c r="D12" s="52" t="s">
        <v>139</v>
      </c>
      <c r="E12" s="52" t="s">
        <v>141</v>
      </c>
      <c r="F12" s="53" t="s">
        <v>103</v>
      </c>
      <c r="G12" s="53" t="str">
        <f>G10</f>
        <v>GWe</v>
      </c>
      <c r="H12" s="53" t="s">
        <v>105</v>
      </c>
      <c r="I12" s="53"/>
      <c r="J12" s="53"/>
    </row>
    <row r="16" spans="1:10">
      <c r="B16" s="54" t="s">
        <v>45</v>
      </c>
      <c r="C16" s="54" t="s">
        <v>60</v>
      </c>
    </row>
    <row r="17" spans="2:5">
      <c r="B17" s="54" t="s">
        <v>46</v>
      </c>
      <c r="C17" s="54" t="s">
        <v>61</v>
      </c>
    </row>
    <row r="18" spans="2:5">
      <c r="B18" s="54" t="s">
        <v>47</v>
      </c>
      <c r="C18" s="54" t="s">
        <v>62</v>
      </c>
    </row>
    <row r="19" spans="2:5">
      <c r="B19" s="54" t="s">
        <v>48</v>
      </c>
      <c r="C19" s="54" t="s">
        <v>63</v>
      </c>
    </row>
    <row r="20" spans="2:5">
      <c r="B20" s="54" t="s">
        <v>49</v>
      </c>
      <c r="C20" s="54" t="s">
        <v>64</v>
      </c>
      <c r="E20" s="54" t="s">
        <v>110</v>
      </c>
    </row>
    <row r="21" spans="2:5">
      <c r="B21" s="54" t="s">
        <v>21</v>
      </c>
      <c r="C21" s="54" t="s">
        <v>65</v>
      </c>
      <c r="E21" s="54" t="s">
        <v>69</v>
      </c>
    </row>
    <row r="22" spans="2:5">
      <c r="B22" s="54" t="s">
        <v>50</v>
      </c>
      <c r="C22" s="54" t="s">
        <v>66</v>
      </c>
      <c r="E22" s="54" t="s">
        <v>70</v>
      </c>
    </row>
    <row r="23" spans="2:5">
      <c r="B23" s="54" t="s">
        <v>20</v>
      </c>
      <c r="C23" s="54" t="s">
        <v>67</v>
      </c>
      <c r="E23" s="54" t="s">
        <v>69</v>
      </c>
    </row>
    <row r="24" spans="2:5">
      <c r="B24" s="54" t="s">
        <v>51</v>
      </c>
      <c r="C24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45" zoomScaleNormal="145" workbookViewId="0">
      <selection activeCell="F10" sqref="F10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 t="str">
        <f>SEC_Processes!D9</f>
        <v>MIN_EX_WIND_ON</v>
      </c>
      <c r="C9" s="20" t="str">
        <f>SEC_Processes!E9</f>
        <v>Wind Mine</v>
      </c>
      <c r="D9" s="21" t="str">
        <f>SEC_Comm!C9</f>
        <v>WIND_ON</v>
      </c>
      <c r="E9" s="116">
        <v>1E-3</v>
      </c>
      <c r="F9" s="22"/>
    </row>
    <row r="10" spans="1:20" ht="15.75" customHeight="1">
      <c r="B10" s="15" t="str">
        <f>SEC_Processes!D11</f>
        <v>MIN_EX_SOLAR</v>
      </c>
      <c r="C10" s="15" t="str">
        <f>SEC_Processes!E11</f>
        <v>Solar Mine</v>
      </c>
      <c r="D10" s="19" t="str">
        <f>SEC_Comm!C10</f>
        <v>SOLAR</v>
      </c>
      <c r="E10" s="86">
        <v>1E-3</v>
      </c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7"/>
  <sheetViews>
    <sheetView zoomScale="145" zoomScaleNormal="145" workbookViewId="0">
      <selection activeCell="G20" sqref="G20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SEC_Comm!C8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>
      <c r="B9" s="62" t="str">
        <f>SEC_Processes!D12</f>
        <v>ELE_EX_SOLAR</v>
      </c>
      <c r="C9" s="62" t="str">
        <f>SEC_Processes!E12</f>
        <v>Solar</v>
      </c>
      <c r="D9" s="85" t="str">
        <f>SEC_Comm!C10</f>
        <v>SOLAR</v>
      </c>
      <c r="E9" s="85" t="str">
        <f>E8</f>
        <v>ELEC_HV</v>
      </c>
      <c r="F9" s="86">
        <v>0.5</v>
      </c>
      <c r="G9" s="86">
        <v>1</v>
      </c>
      <c r="H9" s="87">
        <f>H8</f>
        <v>31.536000000000001</v>
      </c>
      <c r="I9" s="87">
        <v>0.24</v>
      </c>
      <c r="J9" s="17">
        <v>1</v>
      </c>
      <c r="K9" s="87"/>
    </row>
    <row r="10" spans="2:12" ht="13.5" thickBot="1">
      <c r="B10" s="88" t="str">
        <f>SEC_Processes!D10</f>
        <v>ELE_EX_WIND_TURBINE</v>
      </c>
      <c r="C10" s="88" t="str">
        <f>SEC_Processes!E10</f>
        <v>Wind Turbine Onshore</v>
      </c>
      <c r="D10" s="89" t="str">
        <f>SEC_Comm!C9</f>
        <v>WIND_ON</v>
      </c>
      <c r="E10" s="89" t="str">
        <f>E8</f>
        <v>ELEC_HV</v>
      </c>
      <c r="F10" s="90">
        <v>1.345</v>
      </c>
      <c r="G10" s="90">
        <v>1</v>
      </c>
      <c r="H10" s="91">
        <f>H8</f>
        <v>31.536000000000001</v>
      </c>
      <c r="I10" s="91">
        <v>0.33</v>
      </c>
      <c r="J10" s="92">
        <v>1</v>
      </c>
      <c r="K10" s="92"/>
    </row>
    <row r="14" spans="2:12">
      <c r="D14" t="s">
        <v>133</v>
      </c>
      <c r="E14">
        <f>F10*H10</f>
        <v>42.41592</v>
      </c>
      <c r="F14" t="s">
        <v>103</v>
      </c>
    </row>
    <row r="15" spans="2:12">
      <c r="D15" t="s">
        <v>134</v>
      </c>
      <c r="E15">
        <f>E14*I10</f>
        <v>13.997253600000001</v>
      </c>
      <c r="F15" t="s">
        <v>103</v>
      </c>
    </row>
    <row r="16" spans="2:12">
      <c r="E16" s="113"/>
    </row>
    <row r="17" spans="5:5">
      <c r="E17" s="113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34"/>
  <sheetViews>
    <sheetView tabSelected="1" topLeftCell="A13" zoomScale="130" zoomScaleNormal="130" workbookViewId="0">
      <selection activeCell="F34" sqref="F34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19" t="s">
        <v>108</v>
      </c>
      <c r="D17" s="119"/>
      <c r="E17" s="119"/>
    </row>
    <row r="18" spans="2:5">
      <c r="B18" s="62" t="str">
        <f>SEC_Comm!C8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  <row r="22" spans="2:5">
      <c r="B22" s="60" t="s">
        <v>142</v>
      </c>
    </row>
    <row r="23" spans="2:5">
      <c r="B23" s="132" t="s">
        <v>2</v>
      </c>
      <c r="C23" s="131" t="s">
        <v>152</v>
      </c>
      <c r="D23" s="130" t="s">
        <v>143</v>
      </c>
    </row>
    <row r="24" spans="2:5" ht="26.25" thickBot="1">
      <c r="B24" s="29" t="s">
        <v>98</v>
      </c>
      <c r="C24" s="121"/>
      <c r="D24" s="121"/>
    </row>
    <row r="25" spans="2:5">
      <c r="B25" s="129" t="str">
        <f>$B$18</f>
        <v>ELEC_HV</v>
      </c>
      <c r="C25" s="128" t="s">
        <v>144</v>
      </c>
      <c r="D25" s="125">
        <v>0.15</v>
      </c>
    </row>
    <row r="26" spans="2:5">
      <c r="B26" s="129" t="str">
        <f t="shared" ref="B26:B32" si="0">$B$18</f>
        <v>ELEC_HV</v>
      </c>
      <c r="C26" s="127" t="s">
        <v>145</v>
      </c>
      <c r="D26" s="124">
        <v>0.1</v>
      </c>
    </row>
    <row r="27" spans="2:5">
      <c r="B27" s="129" t="str">
        <f t="shared" si="0"/>
        <v>ELEC_HV</v>
      </c>
      <c r="C27" s="128" t="s">
        <v>146</v>
      </c>
      <c r="D27" s="125">
        <v>0.15</v>
      </c>
    </row>
    <row r="28" spans="2:5">
      <c r="B28" s="129" t="str">
        <f t="shared" si="0"/>
        <v>ELEC_HV</v>
      </c>
      <c r="C28" s="127" t="s">
        <v>147</v>
      </c>
      <c r="D28" s="124">
        <v>0.1</v>
      </c>
    </row>
    <row r="29" spans="2:5">
      <c r="B29" s="129" t="str">
        <f t="shared" si="0"/>
        <v>ELEC_HV</v>
      </c>
      <c r="C29" s="128" t="s">
        <v>148</v>
      </c>
      <c r="D29" s="125">
        <v>0.15</v>
      </c>
    </row>
    <row r="30" spans="2:5">
      <c r="B30" s="129" t="str">
        <f t="shared" si="0"/>
        <v>ELEC_HV</v>
      </c>
      <c r="C30" s="127" t="s">
        <v>149</v>
      </c>
      <c r="D30" s="124">
        <v>0.1</v>
      </c>
    </row>
    <row r="31" spans="2:5">
      <c r="B31" s="129" t="str">
        <f t="shared" si="0"/>
        <v>ELEC_HV</v>
      </c>
      <c r="C31" s="128" t="s">
        <v>150</v>
      </c>
      <c r="D31" s="125">
        <v>0.15</v>
      </c>
    </row>
    <row r="32" spans="2:5" ht="13.5" thickBot="1">
      <c r="B32" s="68" t="str">
        <f t="shared" si="0"/>
        <v>ELEC_HV</v>
      </c>
      <c r="C32" s="126" t="s">
        <v>151</v>
      </c>
      <c r="D32" s="123">
        <v>0.1</v>
      </c>
    </row>
    <row r="34" spans="4:4">
      <c r="D34" s="122">
        <f>SUM(D25:D32)</f>
        <v>1</v>
      </c>
    </row>
  </sheetData>
  <mergeCells count="1">
    <mergeCell ref="C17:E1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20" t="s">
        <v>80</v>
      </c>
      <c r="E6" s="120"/>
      <c r="F6" s="120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2024-11-19T08:24:04Z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