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onilla\Documents\"/>
    </mc:Choice>
  </mc:AlternateContent>
  <xr:revisionPtr revIDLastSave="0" documentId="8_{6A2659B3-9FFE-4E58-8FCA-E7BCB27287B7}" xr6:coauthVersionLast="47" xr6:coauthVersionMax="47" xr10:uidLastSave="{00000000-0000-0000-0000-000000000000}"/>
  <bookViews>
    <workbookView xWindow="-120" yWindow="-120" windowWidth="29040" windowHeight="17520" xr2:uid="{E2C386FA-951C-42FE-A461-308C1911CC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4" i="1"/>
  <c r="B4" i="1"/>
  <c r="A4" i="1" l="1"/>
  <c r="D5" i="1"/>
  <c r="F5" i="1" s="1"/>
  <c r="H5" i="1" l="1"/>
  <c r="D6" i="1" s="1"/>
  <c r="F6" i="1" s="1"/>
  <c r="H6" i="1" l="1"/>
  <c r="D7" i="1"/>
  <c r="F7" i="1" s="1"/>
  <c r="H7" i="1" l="1"/>
  <c r="D8" i="1"/>
  <c r="F8" i="1" s="1"/>
  <c r="H8" i="1" l="1"/>
  <c r="D9" i="1"/>
  <c r="F9" i="1" s="1"/>
  <c r="H9" i="1" l="1"/>
  <c r="D10" i="1"/>
  <c r="F10" i="1" s="1"/>
  <c r="H10" i="1" l="1"/>
  <c r="D11" i="1" s="1"/>
  <c r="F11" i="1" s="1"/>
  <c r="H11" i="1" l="1"/>
  <c r="D12" i="1"/>
  <c r="F12" i="1" s="1"/>
  <c r="H12" i="1" l="1"/>
  <c r="D13" i="1"/>
  <c r="F13" i="1" s="1"/>
  <c r="H13" i="1" l="1"/>
  <c r="D14" i="1"/>
  <c r="F14" i="1" s="1"/>
  <c r="H14" i="1" l="1"/>
  <c r="D15" i="1" s="1"/>
  <c r="F15" i="1" s="1"/>
  <c r="H15" i="1" l="1"/>
  <c r="D16" i="1" s="1"/>
  <c r="F16" i="1" s="1"/>
  <c r="H16" i="1" l="1"/>
  <c r="D17" i="1"/>
  <c r="F17" i="1" s="1"/>
  <c r="H17" i="1" l="1"/>
  <c r="D18" i="1" s="1"/>
  <c r="F18" i="1" s="1"/>
  <c r="H18" i="1" l="1"/>
  <c r="D19" i="1" s="1"/>
  <c r="F19" i="1" s="1"/>
  <c r="H19" i="1" l="1"/>
  <c r="D20" i="1" s="1"/>
  <c r="F20" i="1" s="1"/>
  <c r="H20" i="1" l="1"/>
  <c r="D21" i="1" s="1"/>
  <c r="F21" i="1" s="1"/>
  <c r="H21" i="1" l="1"/>
  <c r="D22" i="1" s="1"/>
  <c r="F22" i="1" s="1"/>
  <c r="H22" i="1" l="1"/>
  <c r="D23" i="1" s="1"/>
  <c r="F23" i="1" s="1"/>
  <c r="H23" i="1" l="1"/>
  <c r="D24" i="1" s="1"/>
  <c r="F24" i="1" s="1"/>
  <c r="H24" i="1" l="1"/>
  <c r="D25" i="1" s="1"/>
  <c r="F25" i="1" s="1"/>
  <c r="H25" i="1" l="1"/>
  <c r="D26" i="1" s="1"/>
  <c r="F26" i="1" s="1"/>
  <c r="H26" i="1" l="1"/>
  <c r="D27" i="1" s="1"/>
  <c r="F27" i="1" s="1"/>
  <c r="H27" i="1" l="1"/>
</calcChain>
</file>

<file path=xl/sharedStrings.xml><?xml version="1.0" encoding="utf-8"?>
<sst xmlns="http://schemas.openxmlformats.org/spreadsheetml/2006/main" count="75" uniqueCount="75">
  <si>
    <t>Soc_0</t>
  </si>
  <si>
    <t>Soc_1</t>
  </si>
  <si>
    <t>Soc_2</t>
  </si>
  <si>
    <t>Soc_3</t>
  </si>
  <si>
    <t>Soc_4</t>
  </si>
  <si>
    <t>Soc_5</t>
  </si>
  <si>
    <t>Soc_6</t>
  </si>
  <si>
    <t>Soc_7</t>
  </si>
  <si>
    <t>Soc_8</t>
  </si>
  <si>
    <t>Soc_9</t>
  </si>
  <si>
    <t>Soc_10</t>
  </si>
  <si>
    <t>Soc_11</t>
  </si>
  <si>
    <t>Soc_12</t>
  </si>
  <si>
    <t>Soc_13</t>
  </si>
  <si>
    <t>Soc_14</t>
  </si>
  <si>
    <t>Soc_15</t>
  </si>
  <si>
    <t>Soc_16</t>
  </si>
  <si>
    <t>Soc_17</t>
  </si>
  <si>
    <t>Soc_18</t>
  </si>
  <si>
    <t>Soc_19</t>
  </si>
  <si>
    <t>Soc_20</t>
  </si>
  <si>
    <t>Soc_21</t>
  </si>
  <si>
    <t>Soc_22</t>
  </si>
  <si>
    <t>Soc_23</t>
  </si>
  <si>
    <t>E_BL_0</t>
  </si>
  <si>
    <t>E_BL_1</t>
  </si>
  <si>
    <t>E_BL_2</t>
  </si>
  <si>
    <t>E_BL_3</t>
  </si>
  <si>
    <t>E_BL_4</t>
  </si>
  <si>
    <t>E_BL_5</t>
  </si>
  <si>
    <t>E_BL_6</t>
  </si>
  <si>
    <t>E_BL_7</t>
  </si>
  <si>
    <t>E_BL_8</t>
  </si>
  <si>
    <t>E_BL_9</t>
  </si>
  <si>
    <t>E_BL_10</t>
  </si>
  <si>
    <t>E_BL_11</t>
  </si>
  <si>
    <t>E_BL_12</t>
  </si>
  <si>
    <t>E_BL_13</t>
  </si>
  <si>
    <t>E_BL_14</t>
  </si>
  <si>
    <t>E_BL_15</t>
  </si>
  <si>
    <t>E_BL_16</t>
  </si>
  <si>
    <t>E_BL_17</t>
  </si>
  <si>
    <t>E_BL_18</t>
  </si>
  <si>
    <t>E_BL_19</t>
  </si>
  <si>
    <t>E_BL_20</t>
  </si>
  <si>
    <t>E_BL_21</t>
  </si>
  <si>
    <t>E_BL_22</t>
  </si>
  <si>
    <t>E_BL_23</t>
  </si>
  <si>
    <t>E_BE_0</t>
  </si>
  <si>
    <t>E_BE_1</t>
  </si>
  <si>
    <t>E_BE_2</t>
  </si>
  <si>
    <t>E_BE_3</t>
  </si>
  <si>
    <t>E_BE_4</t>
  </si>
  <si>
    <t>E_BE_5</t>
  </si>
  <si>
    <t>E_BE_6</t>
  </si>
  <si>
    <t>E_BE_7</t>
  </si>
  <si>
    <t>E_BE_8</t>
  </si>
  <si>
    <t>E_BE_9</t>
  </si>
  <si>
    <t>E_BE_10</t>
  </si>
  <si>
    <t>E_BE_11</t>
  </si>
  <si>
    <t>E_BE_12</t>
  </si>
  <si>
    <t>E_BE_13</t>
  </si>
  <si>
    <t>E_BE_14</t>
  </si>
  <si>
    <t>E_BE_15</t>
  </si>
  <si>
    <t>E_BE_16</t>
  </si>
  <si>
    <t>E_BE_17</t>
  </si>
  <si>
    <t>E_BE_18</t>
  </si>
  <si>
    <t>E_BE_19</t>
  </si>
  <si>
    <t>E_BE_20</t>
  </si>
  <si>
    <t>E_BE_21</t>
  </si>
  <si>
    <t>E_BE_22</t>
  </si>
  <si>
    <t>E_BE_23</t>
  </si>
  <si>
    <t>E_BN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</si>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</sst>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3872-836E-4BBB-9A2B-B9DCD604C41E}">
  <dimension ref="A1:I27"/>
  <sheetViews>
    <sheetView tabSelected="1" workbookViewId="0">
      <selection activeCell="E12" sqref="E12"/>
    </sheetView>
  </sheetViews>
  <sheetFormatPr baseColWidth="10" defaultRowHeight="15" x14ac:dyDescent="0.25"/>
  <cols>
    <col min="6" max="6" width="9.42578125" customWidth="1"/>
  </cols>
  <sheetData>
    <row r="1" spans="1:9" x14ac:dyDescent="0.25">
      <c r="H1" t="s">
        <v>73</v>
      </c>
      <c r="I1">
        <v>13.06</v>
      </c>
    </row>
    <row r="2" spans="1:9" x14ac:dyDescent="0.25">
      <c r="E2" t="s">
        <v>72</v>
      </c>
      <c r="F2">
        <v>65.3</v>
      </c>
      <c r="H2" t="s">
        <v>74</v>
      </c>
      <c r="I2">
        <v>50</v>
      </c>
    </row>
    <row r="3" spans="1:9" x14ac:dyDescent="0.25">
      <c r="D3">
        <v>0.5</v>
      </c>
    </row>
    <row r="4" spans="1:9" x14ac:dyDescent="0.25">
      <c r="A4">
        <f>B4+F4</f>
        <v>58.769999999999996</v>
      </c>
      <c r="B4">
        <f>D4*F2</f>
        <v>26.12</v>
      </c>
      <c r="C4" t="s">
        <v>0</v>
      </c>
      <c r="D4" s="1">
        <v>0.4</v>
      </c>
      <c r="E4" t="s">
        <v>24</v>
      </c>
      <c r="F4">
        <f>IF(D4&lt;=$D$3,$F$2*(0.9-D4),0)</f>
        <v>32.65</v>
      </c>
      <c r="G4" t="s">
        <v>48</v>
      </c>
      <c r="H4">
        <f>IF(D4&lt;=$D$3,0,$F$2*D4-$I$1)</f>
        <v>0</v>
      </c>
    </row>
    <row r="5" spans="1:9" x14ac:dyDescent="0.25">
      <c r="C5" t="s">
        <v>1</v>
      </c>
      <c r="D5">
        <f>D4+F4/$F$2-H4/$F$2</f>
        <v>0.9</v>
      </c>
      <c r="E5" t="s">
        <v>25</v>
      </c>
      <c r="F5">
        <f t="shared" ref="F5:F27" si="0">IF(D5&lt;=$D$3,$F$2*(0.9-D5),0)</f>
        <v>0</v>
      </c>
      <c r="G5" t="s">
        <v>49</v>
      </c>
      <c r="H5">
        <f t="shared" ref="H5:H27" si="1">IF(D5&lt;=$D$3,0,$F$2*D5-$I$1)</f>
        <v>45.709999999999994</v>
      </c>
    </row>
    <row r="6" spans="1:9" x14ac:dyDescent="0.25">
      <c r="C6" t="s">
        <v>2</v>
      </c>
      <c r="D6">
        <f t="shared" ref="D6:D27" si="2">D5+F5/$F$2-H5/$F$2</f>
        <v>0.20000000000000007</v>
      </c>
      <c r="E6" t="s">
        <v>26</v>
      </c>
      <c r="F6">
        <f t="shared" si="0"/>
        <v>45.709999999999994</v>
      </c>
      <c r="G6" t="s">
        <v>50</v>
      </c>
      <c r="H6">
        <f t="shared" si="1"/>
        <v>0</v>
      </c>
    </row>
    <row r="7" spans="1:9" x14ac:dyDescent="0.25">
      <c r="C7" t="s">
        <v>3</v>
      </c>
      <c r="D7">
        <f t="shared" si="2"/>
        <v>0.9</v>
      </c>
      <c r="E7" t="s">
        <v>27</v>
      </c>
      <c r="F7">
        <f t="shared" si="0"/>
        <v>0</v>
      </c>
      <c r="G7" t="s">
        <v>51</v>
      </c>
      <c r="H7">
        <f t="shared" si="1"/>
        <v>45.709999999999994</v>
      </c>
    </row>
    <row r="8" spans="1:9" x14ac:dyDescent="0.25">
      <c r="C8" t="s">
        <v>4</v>
      </c>
      <c r="D8">
        <f t="shared" si="2"/>
        <v>0.20000000000000007</v>
      </c>
      <c r="E8" t="s">
        <v>28</v>
      </c>
      <c r="F8">
        <f t="shared" si="0"/>
        <v>45.709999999999994</v>
      </c>
      <c r="G8" t="s">
        <v>52</v>
      </c>
      <c r="H8">
        <f t="shared" si="1"/>
        <v>0</v>
      </c>
    </row>
    <row r="9" spans="1:9" x14ac:dyDescent="0.25">
      <c r="C9" t="s">
        <v>5</v>
      </c>
      <c r="D9">
        <f t="shared" si="2"/>
        <v>0.9</v>
      </c>
      <c r="E9" t="s">
        <v>29</v>
      </c>
      <c r="F9">
        <f t="shared" si="0"/>
        <v>0</v>
      </c>
      <c r="G9" t="s">
        <v>53</v>
      </c>
      <c r="H9">
        <f t="shared" si="1"/>
        <v>45.709999999999994</v>
      </c>
    </row>
    <row r="10" spans="1:9" x14ac:dyDescent="0.25">
      <c r="C10" t="s">
        <v>6</v>
      </c>
      <c r="D10">
        <f t="shared" si="2"/>
        <v>0.20000000000000007</v>
      </c>
      <c r="E10" t="s">
        <v>30</v>
      </c>
      <c r="F10">
        <f t="shared" si="0"/>
        <v>45.709999999999994</v>
      </c>
      <c r="G10" t="s">
        <v>54</v>
      </c>
      <c r="H10">
        <f t="shared" si="1"/>
        <v>0</v>
      </c>
    </row>
    <row r="11" spans="1:9" x14ac:dyDescent="0.25">
      <c r="C11" t="s">
        <v>7</v>
      </c>
      <c r="D11">
        <f t="shared" si="2"/>
        <v>0.9</v>
      </c>
      <c r="E11" t="s">
        <v>31</v>
      </c>
      <c r="F11">
        <f t="shared" si="0"/>
        <v>0</v>
      </c>
      <c r="G11" t="s">
        <v>55</v>
      </c>
      <c r="H11">
        <f t="shared" si="1"/>
        <v>45.709999999999994</v>
      </c>
    </row>
    <row r="12" spans="1:9" x14ac:dyDescent="0.25">
      <c r="C12" t="s">
        <v>8</v>
      </c>
      <c r="D12">
        <f t="shared" si="2"/>
        <v>0.20000000000000007</v>
      </c>
      <c r="E12" t="s">
        <v>32</v>
      </c>
      <c r="F12">
        <f t="shared" si="0"/>
        <v>45.709999999999994</v>
      </c>
      <c r="G12" t="s">
        <v>56</v>
      </c>
      <c r="H12">
        <f t="shared" si="1"/>
        <v>0</v>
      </c>
    </row>
    <row r="13" spans="1:9" x14ac:dyDescent="0.25">
      <c r="C13" t="s">
        <v>9</v>
      </c>
      <c r="D13">
        <f t="shared" si="2"/>
        <v>0.9</v>
      </c>
      <c r="E13" t="s">
        <v>33</v>
      </c>
      <c r="F13">
        <f t="shared" si="0"/>
        <v>0</v>
      </c>
      <c r="G13" t="s">
        <v>57</v>
      </c>
      <c r="H13">
        <f t="shared" si="1"/>
        <v>45.709999999999994</v>
      </c>
    </row>
    <row r="14" spans="1:9" x14ac:dyDescent="0.25">
      <c r="C14" t="s">
        <v>10</v>
      </c>
      <c r="D14">
        <f t="shared" si="2"/>
        <v>0.20000000000000007</v>
      </c>
      <c r="E14" t="s">
        <v>34</v>
      </c>
      <c r="F14">
        <f t="shared" si="0"/>
        <v>45.709999999999994</v>
      </c>
      <c r="G14" t="s">
        <v>58</v>
      </c>
      <c r="H14">
        <f t="shared" si="1"/>
        <v>0</v>
      </c>
    </row>
    <row r="15" spans="1:9" x14ac:dyDescent="0.25">
      <c r="C15" t="s">
        <v>11</v>
      </c>
      <c r="D15">
        <f t="shared" si="2"/>
        <v>0.9</v>
      </c>
      <c r="E15" t="s">
        <v>35</v>
      </c>
      <c r="F15">
        <f t="shared" si="0"/>
        <v>0</v>
      </c>
      <c r="G15" t="s">
        <v>59</v>
      </c>
      <c r="H15">
        <f t="shared" si="1"/>
        <v>45.709999999999994</v>
      </c>
    </row>
    <row r="16" spans="1:9" x14ac:dyDescent="0.25">
      <c r="C16" t="s">
        <v>12</v>
      </c>
      <c r="D16">
        <f t="shared" si="2"/>
        <v>0.20000000000000007</v>
      </c>
      <c r="E16" t="s">
        <v>36</v>
      </c>
      <c r="F16">
        <f t="shared" si="0"/>
        <v>45.709999999999994</v>
      </c>
      <c r="G16" t="s">
        <v>60</v>
      </c>
      <c r="H16">
        <f t="shared" si="1"/>
        <v>0</v>
      </c>
    </row>
    <row r="17" spans="3:8" x14ac:dyDescent="0.25">
      <c r="C17" t="s">
        <v>13</v>
      </c>
      <c r="D17">
        <f t="shared" si="2"/>
        <v>0.9</v>
      </c>
      <c r="E17" t="s">
        <v>37</v>
      </c>
      <c r="F17">
        <f t="shared" si="0"/>
        <v>0</v>
      </c>
      <c r="G17" t="s">
        <v>61</v>
      </c>
      <c r="H17">
        <f t="shared" si="1"/>
        <v>45.709999999999994</v>
      </c>
    </row>
    <row r="18" spans="3:8" x14ac:dyDescent="0.25">
      <c r="C18" t="s">
        <v>14</v>
      </c>
      <c r="D18">
        <f t="shared" si="2"/>
        <v>0.20000000000000007</v>
      </c>
      <c r="E18" t="s">
        <v>38</v>
      </c>
      <c r="F18">
        <f t="shared" si="0"/>
        <v>45.709999999999994</v>
      </c>
      <c r="G18" t="s">
        <v>62</v>
      </c>
      <c r="H18">
        <f t="shared" si="1"/>
        <v>0</v>
      </c>
    </row>
    <row r="19" spans="3:8" x14ac:dyDescent="0.25">
      <c r="C19" t="s">
        <v>15</v>
      </c>
      <c r="D19">
        <f t="shared" si="2"/>
        <v>0.9</v>
      </c>
      <c r="E19" t="s">
        <v>39</v>
      </c>
      <c r="F19">
        <f t="shared" si="0"/>
        <v>0</v>
      </c>
      <c r="G19" t="s">
        <v>63</v>
      </c>
      <c r="H19">
        <f t="shared" si="1"/>
        <v>45.709999999999994</v>
      </c>
    </row>
    <row r="20" spans="3:8" x14ac:dyDescent="0.25">
      <c r="C20" t="s">
        <v>16</v>
      </c>
      <c r="D20">
        <f t="shared" si="2"/>
        <v>0.20000000000000007</v>
      </c>
      <c r="E20" t="s">
        <v>40</v>
      </c>
      <c r="F20">
        <f t="shared" si="0"/>
        <v>45.709999999999994</v>
      </c>
      <c r="G20" t="s">
        <v>64</v>
      </c>
      <c r="H20">
        <f t="shared" si="1"/>
        <v>0</v>
      </c>
    </row>
    <row r="21" spans="3:8" x14ac:dyDescent="0.25">
      <c r="C21" t="s">
        <v>17</v>
      </c>
      <c r="D21">
        <f t="shared" si="2"/>
        <v>0.9</v>
      </c>
      <c r="E21" t="s">
        <v>41</v>
      </c>
      <c r="F21">
        <f t="shared" si="0"/>
        <v>0</v>
      </c>
      <c r="G21" t="s">
        <v>65</v>
      </c>
      <c r="H21">
        <f t="shared" si="1"/>
        <v>45.709999999999994</v>
      </c>
    </row>
    <row r="22" spans="3:8" x14ac:dyDescent="0.25">
      <c r="C22" t="s">
        <v>18</v>
      </c>
      <c r="D22">
        <f t="shared" si="2"/>
        <v>0.20000000000000007</v>
      </c>
      <c r="E22" t="s">
        <v>42</v>
      </c>
      <c r="F22">
        <f t="shared" si="0"/>
        <v>45.709999999999994</v>
      </c>
      <c r="G22" t="s">
        <v>66</v>
      </c>
      <c r="H22">
        <f t="shared" si="1"/>
        <v>0</v>
      </c>
    </row>
    <row r="23" spans="3:8" x14ac:dyDescent="0.25">
      <c r="C23" t="s">
        <v>19</v>
      </c>
      <c r="D23">
        <f t="shared" si="2"/>
        <v>0.9</v>
      </c>
      <c r="E23" t="s">
        <v>43</v>
      </c>
      <c r="F23">
        <f t="shared" si="0"/>
        <v>0</v>
      </c>
      <c r="G23" t="s">
        <v>67</v>
      </c>
      <c r="H23">
        <f t="shared" si="1"/>
        <v>45.709999999999994</v>
      </c>
    </row>
    <row r="24" spans="3:8" x14ac:dyDescent="0.25">
      <c r="C24" t="s">
        <v>20</v>
      </c>
      <c r="D24">
        <f t="shared" si="2"/>
        <v>0.20000000000000007</v>
      </c>
      <c r="E24" t="s">
        <v>44</v>
      </c>
      <c r="F24">
        <f t="shared" si="0"/>
        <v>45.709999999999994</v>
      </c>
      <c r="G24" t="s">
        <v>68</v>
      </c>
      <c r="H24">
        <f t="shared" si="1"/>
        <v>0</v>
      </c>
    </row>
    <row r="25" spans="3:8" x14ac:dyDescent="0.25">
      <c r="C25" t="s">
        <v>21</v>
      </c>
      <c r="D25">
        <f t="shared" si="2"/>
        <v>0.9</v>
      </c>
      <c r="E25" t="s">
        <v>45</v>
      </c>
      <c r="F25">
        <f t="shared" si="0"/>
        <v>0</v>
      </c>
      <c r="G25" t="s">
        <v>69</v>
      </c>
      <c r="H25">
        <f t="shared" si="1"/>
        <v>45.709999999999994</v>
      </c>
    </row>
    <row r="26" spans="3:8" x14ac:dyDescent="0.25">
      <c r="C26" t="s">
        <v>22</v>
      </c>
      <c r="D26">
        <f t="shared" si="2"/>
        <v>0.20000000000000007</v>
      </c>
      <c r="E26" t="s">
        <v>46</v>
      </c>
      <c r="F26">
        <f t="shared" si="0"/>
        <v>45.709999999999994</v>
      </c>
      <c r="G26" t="s">
        <v>70</v>
      </c>
      <c r="H26">
        <f t="shared" si="1"/>
        <v>0</v>
      </c>
    </row>
    <row r="27" spans="3:8" x14ac:dyDescent="0.25">
      <c r="C27" t="s">
        <v>23</v>
      </c>
      <c r="D27">
        <f t="shared" si="2"/>
        <v>0.9</v>
      </c>
      <c r="E27" t="s">
        <v>47</v>
      </c>
      <c r="F27">
        <f t="shared" si="0"/>
        <v>0</v>
      </c>
      <c r="G27" t="s">
        <v>71</v>
      </c>
      <c r="H27">
        <f t="shared" si="1"/>
        <v>45.709999999999994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Bonilla, Mario</dc:creator>
  <cp:lastModifiedBy>Bonilla, Mario</cp:lastModifiedBy>
  <dcterms:created xsi:type="dcterms:W3CDTF">2024-01-23T15:06:50Z</dcterms:created>
  <dcterms:modified xsi:type="dcterms:W3CDTF">2024-01-23T15:57:38Z</dcterms:modified>
</cp:coreProperties>
</file>