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chloemacgregor/Documents/PhD/MPI systematic review/Motivation review write up/Results/"/>
    </mc:Choice>
  </mc:AlternateContent>
  <xr:revisionPtr revIDLastSave="0" documentId="13_ncr:1_{080587B4-D832-F144-B154-5FB5079FD35F}" xr6:coauthVersionLast="47" xr6:coauthVersionMax="47" xr10:uidLastSave="{00000000-0000-0000-0000-000000000000}"/>
  <bookViews>
    <workbookView xWindow="15460" yWindow="500" windowWidth="13340" windowHeight="15940" xr2:uid="{7742501A-7B3D-D443-86BA-14578F0D4296}"/>
  </bookViews>
  <sheets>
    <sheet name="Main Sheet" sheetId="1" r:id="rId1"/>
    <sheet name="Exclusions" sheetId="6" r:id="rId2"/>
    <sheet name="PEM-CY" sheetId="5" r:id="rId3"/>
    <sheet name="3 Dimensions of Motivation" sheetId="3" r:id="rId4"/>
    <sheet name="Music @ Home" sheetId="7" r:id="rId5"/>
    <sheet name="Untitled- Hallam (2012) " sheetId="2" r:id="rId6"/>
  </sheets>
  <definedNames>
    <definedName name="_xlnm._FilterDatabase" localSheetId="1" hidden="1">Exclusions!$A$1:$F$33</definedName>
    <definedName name="_xlnm._FilterDatabase" localSheetId="0" hidden="1">'Main Sheet'!$A$1:$DF$123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3" l="1"/>
</calcChain>
</file>

<file path=xl/sharedStrings.xml><?xml version="1.0" encoding="utf-8"?>
<sst xmlns="http://schemas.openxmlformats.org/spreadsheetml/2006/main" count="3832" uniqueCount="1095">
  <si>
    <t>Blackburn, C.</t>
  </si>
  <si>
    <t>MH</t>
  </si>
  <si>
    <t>paper no.</t>
  </si>
  <si>
    <t>author</t>
  </si>
  <si>
    <t>year</t>
  </si>
  <si>
    <t>scale name</t>
  </si>
  <si>
    <t xml:space="preserve">general notes </t>
  </si>
  <si>
    <t>clear construct definition</t>
  </si>
  <si>
    <t>paradigm fit</t>
  </si>
  <si>
    <t>enough information?</t>
  </si>
  <si>
    <t>include/exclude</t>
  </si>
  <si>
    <t>external validity (y/n)</t>
  </si>
  <si>
    <t>which external validity</t>
  </si>
  <si>
    <t>Test theory</t>
  </si>
  <si>
    <t>note 1: validity</t>
  </si>
  <si>
    <t>No of categories</t>
  </si>
  <si>
    <t>ceiling/floor effect</t>
  </si>
  <si>
    <t>internal consistency y/n</t>
  </si>
  <si>
    <t>internal consistency measure</t>
  </si>
  <si>
    <t>internal consistency score</t>
  </si>
  <si>
    <t>inter-rater reliability y/n</t>
  </si>
  <si>
    <t>inter-rater reliability score</t>
  </si>
  <si>
    <t>note2: reliabilty</t>
  </si>
  <si>
    <t>crucial skill</t>
  </si>
  <si>
    <t>disadvantaged population</t>
  </si>
  <si>
    <t>note3: fairness</t>
  </si>
  <si>
    <t>Duration</t>
  </si>
  <si>
    <t>estimate y/n</t>
  </si>
  <si>
    <t>expansion/reduction possible</t>
  </si>
  <si>
    <t>note4: efficiency</t>
  </si>
  <si>
    <t>age group mean</t>
  </si>
  <si>
    <t>age group range</t>
  </si>
  <si>
    <t>grade</t>
  </si>
  <si>
    <t>ages applied</t>
  </si>
  <si>
    <t>country of study</t>
  </si>
  <si>
    <t>population (typical/what disorder)</t>
  </si>
  <si>
    <t>Particular sample (e.g. non-native, underprivileged)</t>
  </si>
  <si>
    <t>sample size</t>
  </si>
  <si>
    <t>note5: sample</t>
  </si>
  <si>
    <t>IQ y/n</t>
  </si>
  <si>
    <t>SES y/n</t>
  </si>
  <si>
    <t>personality measure y/n</t>
  </si>
  <si>
    <t>musical training y/n</t>
  </si>
  <si>
    <t>home environment y/n2</t>
  </si>
  <si>
    <t>note6: control variables</t>
  </si>
  <si>
    <t>Hearing Acuity</t>
  </si>
  <si>
    <t>volume</t>
  </si>
  <si>
    <t>Timbre/Instrument</t>
  </si>
  <si>
    <t>Analysis</t>
  </si>
  <si>
    <t>Discrimination / Recognition</t>
  </si>
  <si>
    <t>Association</t>
  </si>
  <si>
    <t>Recall / Production</t>
  </si>
  <si>
    <t>Performance</t>
  </si>
  <si>
    <t>Sensorimotor synchronization</t>
  </si>
  <si>
    <t>meter</t>
  </si>
  <si>
    <t>beat</t>
  </si>
  <si>
    <t>tempo</t>
  </si>
  <si>
    <t>Analysis5</t>
  </si>
  <si>
    <t>Discrimination / Recognition6</t>
  </si>
  <si>
    <t>Association7</t>
  </si>
  <si>
    <t>Recall/ Production</t>
  </si>
  <si>
    <t>Performance8</t>
  </si>
  <si>
    <t>Key/Absolute Pitch</t>
  </si>
  <si>
    <t>mode</t>
  </si>
  <si>
    <t>Analysis9</t>
  </si>
  <si>
    <t>Discrimination/Recognition</t>
  </si>
  <si>
    <t>Association10</t>
  </si>
  <si>
    <t>Recall / Production11</t>
  </si>
  <si>
    <t>Performance12</t>
  </si>
  <si>
    <t>Analysis13</t>
  </si>
  <si>
    <t>Discrimination/recognition14</t>
  </si>
  <si>
    <t>Association15</t>
  </si>
  <si>
    <t>Recall/ Production16</t>
  </si>
  <si>
    <t>Performance17</t>
  </si>
  <si>
    <t>Improvisation</t>
  </si>
  <si>
    <t>composition</t>
  </si>
  <si>
    <t xml:space="preserve">Singing </t>
  </si>
  <si>
    <t>Dance</t>
  </si>
  <si>
    <t>interest</t>
  </si>
  <si>
    <t>internal motivation</t>
  </si>
  <si>
    <t>external motivation</t>
  </si>
  <si>
    <t>note names</t>
  </si>
  <si>
    <t>basic music categories</t>
  </si>
  <si>
    <t>form perception</t>
  </si>
  <si>
    <t>aesthetics/ aesthetical evaluation</t>
  </si>
  <si>
    <t>function/target audience</t>
  </si>
  <si>
    <t>emotion/mood</t>
  </si>
  <si>
    <t>single tones</t>
  </si>
  <si>
    <t>intervals</t>
  </si>
  <si>
    <t>chords</t>
  </si>
  <si>
    <t>phrases</t>
  </si>
  <si>
    <t>harmonic sequence</t>
  </si>
  <si>
    <t>full songs</t>
  </si>
  <si>
    <t>coder</t>
  </si>
  <si>
    <t>missing tags</t>
  </si>
  <si>
    <t>Comeau, G., Huta, V., Liu, Y. F.</t>
  </si>
  <si>
    <t>SH</t>
  </si>
  <si>
    <t>nr</t>
  </si>
  <si>
    <t>y</t>
  </si>
  <si>
    <t>n</t>
  </si>
  <si>
    <t>cronbach's alpha</t>
  </si>
  <si>
    <t>10.85y (piano); 10.40 y (violin)</t>
  </si>
  <si>
    <t>4, 5, 6, 7, 8, 9, 10, 11, 12, 13, 14, 15, 16, 17</t>
  </si>
  <si>
    <t>Canada</t>
  </si>
  <si>
    <t>piano and violin students (music lessons for at least .5 years)</t>
  </si>
  <si>
    <t>group</t>
  </si>
  <si>
    <t>amotivation</t>
  </si>
  <si>
    <t>external regulation</t>
  </si>
  <si>
    <t>introjection</t>
  </si>
  <si>
    <t>identification, integration</t>
  </si>
  <si>
    <t>Cose-Giallella, C. D.</t>
  </si>
  <si>
    <t>Costa-Giomi, E.</t>
  </si>
  <si>
    <t>45b</t>
  </si>
  <si>
    <t>Creech, A.</t>
  </si>
  <si>
    <t>3 -&gt; exclude!</t>
  </si>
  <si>
    <t>Denac, O.</t>
  </si>
  <si>
    <t>Driscoll, Virginia; Gfeller, Kate; Tan, Xueli; See, Rachel; Cheng, Hsin-Yi; Kanemitsu, Mikiko</t>
  </si>
  <si>
    <t>Eccles, Jacquelynne; Wigfield, Allan; Harold, Rena; Blumenfeld, Phyllis</t>
  </si>
  <si>
    <t>Evans, Paul; McPherson, Gary (E)</t>
  </si>
  <si>
    <t>Gfeller, K.; Witt, S. A.; Spencer, L. J.; Stordahl, J.; Tomblin, B.</t>
  </si>
  <si>
    <t>Castro, R. R.</t>
  </si>
  <si>
    <t>Child/Toddler/Infant Observation record (High Scope, 1992; Cataldo, 1983)</t>
  </si>
  <si>
    <t>music barely mentioned (only for COR "Music and Movement"), but doesn't sound motivational, original text not accessible -&gt; find?</t>
  </si>
  <si>
    <t>Ghazali, G. M. and McPherson, G. E.</t>
  </si>
  <si>
    <t>Hallam, S.; Rinta, T. Varvargiou, M.; Creech, A.; Papageorgi, I.; Gomes, T.; Lanipekun, J.</t>
  </si>
  <si>
    <t>Hallam, S.; Creech, A.; Varvargiou, M.; Papageorgi, I.</t>
  </si>
  <si>
    <t>Hallam, S.; Creech, A.; Papageorgi, I.; Gomes, T.; Rinta, T.; Varvarigou, M.; Lanipekum, J.</t>
  </si>
  <si>
    <t>Ilari, Beatriz; Helfer, Susan; Huynh, Tina</t>
  </si>
  <si>
    <t>Jorgensen, Erik, J. ; Walker, Elizabeth, A.</t>
  </si>
  <si>
    <t>individual</t>
  </si>
  <si>
    <t>Koh, C. K.</t>
  </si>
  <si>
    <t>Lamont, A.; Hargreaves, D. J.; Marshall, N. A.; Tarrant, M.</t>
  </si>
  <si>
    <t>MacKenzie, Clayton, G.</t>
  </si>
  <si>
    <t>McCormick, J.; McPherson, G. E.</t>
  </si>
  <si>
    <t>7-point likert scale</t>
  </si>
  <si>
    <t>9 to 18 y</t>
  </si>
  <si>
    <t>9, 10, 11, 12, 13, 14, 15, 16, 17, 18</t>
  </si>
  <si>
    <t>Australia</t>
  </si>
  <si>
    <t>questionnaire</t>
  </si>
  <si>
    <t>self-regulation</t>
  </si>
  <si>
    <t>413a</t>
  </si>
  <si>
    <t>9 to 19 y</t>
  </si>
  <si>
    <t>9, 10, 11, 12, 13, 14, 15, 16, 17, 18, 19</t>
  </si>
  <si>
    <t>instrumental music learners</t>
  </si>
  <si>
    <t>motivation</t>
  </si>
  <si>
    <t>413b</t>
  </si>
  <si>
    <t>413c</t>
  </si>
  <si>
    <t>413d</t>
  </si>
  <si>
    <t>McPherson, G. E.; Osborne, M. S.; Barrett, M. S.; Davidson, J. W.; Faulkner, R.</t>
  </si>
  <si>
    <t>Milhano, S.; Sousa, J.; Lopes, S.</t>
  </si>
  <si>
    <t>Berntsen, Donald, A.</t>
  </si>
  <si>
    <t>Bullerjahn, Claudia; Dziewas, Johanne; Hilsdorf, Max; Kassl, Christina; Menze, Jonas; Gembris, Heiner</t>
  </si>
  <si>
    <t>419a</t>
  </si>
  <si>
    <t xml:space="preserve">Mizener, C. P. </t>
  </si>
  <si>
    <t>singing interest, choir participation, classroom singing activities, out-of-school-singing experiences, self-perception of singing skill</t>
  </si>
  <si>
    <t>questionnaire, 44 items (available on request)</t>
  </si>
  <si>
    <t>Portowitz, A.; González-Moreno, P. A.; Hendricks, K. S.</t>
  </si>
  <si>
    <t>Richmond, J.; McLachlan, N. M.; Ainley, M. and Osborne, M.</t>
  </si>
  <si>
    <t>Rife, N. A.; Shnek, Z. M.; Lauby, J. L.; Lapidus, L. B.</t>
  </si>
  <si>
    <t>Music Lesson Satisfaction Scale (MLSS)</t>
  </si>
  <si>
    <t>Roberts, Christopher J.</t>
  </si>
  <si>
    <t>Simpkins, S. D.; Vest, A. E.; Becnel, J. N.</t>
  </si>
  <si>
    <t>Spector, June, T.; Yong, Raymond; Eckart, Altenmüller; Jabusch, Hans-Christian</t>
  </si>
  <si>
    <t>relevance of construct (to motivation review)</t>
  </si>
  <si>
    <t>2-&gt;exclude</t>
  </si>
  <si>
    <t>paper nos</t>
  </si>
  <si>
    <t>Parent involvement questionnaire</t>
  </si>
  <si>
    <t>1-&gt;exclude</t>
  </si>
  <si>
    <t>Self-Determination theory</t>
  </si>
  <si>
    <t>cross-cultural</t>
  </si>
  <si>
    <t>y-ceiling; all mean scores for the questions with a max score of 3 were above 2, and most above 2.5</t>
  </si>
  <si>
    <t>language skills and quality of translation could have affected results here</t>
  </si>
  <si>
    <t>the set of questions designed to assess ' child's interest in working hard at practicing the piano' overlaps significantly with the PAMS reported in 394b</t>
  </si>
  <si>
    <t>394a</t>
  </si>
  <si>
    <t>394c</t>
  </si>
  <si>
    <t>TD</t>
  </si>
  <si>
    <t>China and US</t>
  </si>
  <si>
    <t>receiving piano tuition with one year of experience</t>
  </si>
  <si>
    <t>recruited via music teachers (potential bias)</t>
  </si>
  <si>
    <t xml:space="preserve">other measures </t>
  </si>
  <si>
    <t>necessary to have an insight into their children's musical lives and behaviour at home</t>
  </si>
  <si>
    <t>parent who lives seperately</t>
  </si>
  <si>
    <t>preschool</t>
  </si>
  <si>
    <t>5,6</t>
  </si>
  <si>
    <t>Slovenia</t>
  </si>
  <si>
    <t>y; most children responded 'yes' when asked if they enjoyed each of the activities</t>
  </si>
  <si>
    <t>list of potential music activities to take part in at home could be expanded upon to include, for example, taking part in musical play, playing or singing with others</t>
  </si>
  <si>
    <t>children from preschools that responded to a letter sent to randomly chosen kindergartens throughout Slovenia</t>
  </si>
  <si>
    <t>interview</t>
  </si>
  <si>
    <t>many more genres should be included: only had classical, pop, folkpop and folk</t>
  </si>
  <si>
    <t>recruited by sending a letter out to all preschools; potential bias of those who prioritise music?</t>
  </si>
  <si>
    <t>Music Engagement Questionnaire- Preschool/Elementary (MEQ-P/E)</t>
  </si>
  <si>
    <t>20m</t>
  </si>
  <si>
    <t>preschool and primary</t>
  </si>
  <si>
    <t>US</t>
  </si>
  <si>
    <t>children with cochlear implants</t>
  </si>
  <si>
    <t xml:space="preserve">self-report questionnaire on musical ability </t>
  </si>
  <si>
    <t>self-report questionnaire on musical interest</t>
  </si>
  <si>
    <t>5m</t>
  </si>
  <si>
    <t>7,8,9,10</t>
  </si>
  <si>
    <t>lower middle class- middle class</t>
  </si>
  <si>
    <t>general ability</t>
  </si>
  <si>
    <t>&lt;5m</t>
  </si>
  <si>
    <t>30m</t>
  </si>
  <si>
    <t>9 to 12</t>
  </si>
  <si>
    <t>years 4,5, 6</t>
  </si>
  <si>
    <t>9,10,11,12</t>
  </si>
  <si>
    <t>Malaysia</t>
  </si>
  <si>
    <t>child questionnaire</t>
  </si>
  <si>
    <t>level of expertise (grade level attained in UK grade system)</t>
  </si>
  <si>
    <t>7 point likert</t>
  </si>
  <si>
    <t xml:space="preserve">sample were split into grade groups </t>
  </si>
  <si>
    <t>participants were all learning classical and popular musical instruments</t>
  </si>
  <si>
    <t>Hallam quetionnaire on practice</t>
  </si>
  <si>
    <t>396, 397, 406</t>
  </si>
  <si>
    <t>parent questionnaire</t>
  </si>
  <si>
    <t>5th grade</t>
  </si>
  <si>
    <t>67 hard of hearing; 21 controls</t>
  </si>
  <si>
    <t>3 dimensions of motivation questionnaire</t>
  </si>
  <si>
    <t>McPherson &amp; O'Neill</t>
  </si>
  <si>
    <t>China</t>
  </si>
  <si>
    <t>3-&gt;exclude</t>
  </si>
  <si>
    <t>original paper authors</t>
  </si>
  <si>
    <t>how many times used including original</t>
  </si>
  <si>
    <t>differences in methods</t>
  </si>
  <si>
    <t>see paper 1451</t>
  </si>
  <si>
    <t>paper</t>
  </si>
  <si>
    <t>total test</t>
  </si>
  <si>
    <t>age</t>
  </si>
  <si>
    <t>reliability</t>
  </si>
  <si>
    <t>note</t>
  </si>
  <si>
    <t>validity</t>
  </si>
  <si>
    <t xml:space="preserve">note </t>
  </si>
  <si>
    <t>special population</t>
  </si>
  <si>
    <t>changes to test</t>
  </si>
  <si>
    <t>no</t>
  </si>
  <si>
    <t>internal</t>
  </si>
  <si>
    <t>external</t>
  </si>
  <si>
    <t>chinese</t>
  </si>
  <si>
    <t>singaporean</t>
  </si>
  <si>
    <t>australian</t>
  </si>
  <si>
    <t xml:space="preserve">grades 5 to 12 </t>
  </si>
  <si>
    <t>11 to 17</t>
  </si>
  <si>
    <t>administered online; shortened to adhere to time constraints and some items were edited to make sense in local context</t>
  </si>
  <si>
    <t>authors discuss content, face, concurrent and construct validity, but provide no empirical measurement</t>
  </si>
  <si>
    <t>this is a qualitative survey, it does not provide an empirical assessment of motivation</t>
  </si>
  <si>
    <t>questionnaires measure motivation but it is not specific to music: this study aims to look at the differences in general motivation between samples of students with varying types of musical training/participation</t>
  </si>
  <si>
    <t>CM</t>
  </si>
  <si>
    <t>5 point likert</t>
  </si>
  <si>
    <t>designed for older children: only n=25 participants were under 12 (due to research focus on competition that was aimed at 12+)</t>
  </si>
  <si>
    <t>taking part in a music contest: 'Jugend Musiziert'</t>
  </si>
  <si>
    <t>only 25 were &lt;12 years of age</t>
  </si>
  <si>
    <t>incentive</t>
  </si>
  <si>
    <t>flow</t>
  </si>
  <si>
    <t>volition</t>
  </si>
  <si>
    <t>singing ability measures</t>
  </si>
  <si>
    <t>2 (yes or no; or selecting from two varying options) or 3 (selecting from varying options)</t>
  </si>
  <si>
    <t>there was no overall motivation score reported</t>
  </si>
  <si>
    <t>reduction advisable if interested solely on motivation: 44 items is too long</t>
  </si>
  <si>
    <t>3,4,5 and 6</t>
  </si>
  <si>
    <t>authors point towards the original article for further information on validity and reliability</t>
  </si>
  <si>
    <t>isreali</t>
  </si>
  <si>
    <t>3 -&gt; exclude</t>
  </si>
  <si>
    <t>SH/CM</t>
  </si>
  <si>
    <t>MH/CM</t>
  </si>
  <si>
    <t>5-point agreement scale</t>
  </si>
  <si>
    <t>3,4,5,6,7 &amp; 8</t>
  </si>
  <si>
    <t>9, 10, 11, 12</t>
  </si>
  <si>
    <t>receiving music lessons</t>
  </si>
  <si>
    <t>25m</t>
  </si>
  <si>
    <t>qualitative research</t>
  </si>
  <si>
    <t>predictive validity</t>
  </si>
  <si>
    <t>2m</t>
  </si>
  <si>
    <t>kindergarten, 1, 3</t>
  </si>
  <si>
    <t>longitudinal data so age groups changed over the study</t>
  </si>
  <si>
    <t>two questions on attitudes towards music and practice: not enough info to judge usefulness</t>
  </si>
  <si>
    <t>original paper: 1451</t>
  </si>
  <si>
    <t>questionnaire tested across 8 different countries</t>
  </si>
  <si>
    <t>9,10,11,12,13,14,15,16,17,18,19,20,21</t>
  </si>
  <si>
    <t>Brazil,  Finland, Hong Kong/China, Israel, Korea, Mexico, US</t>
  </si>
  <si>
    <t>4 to 12</t>
  </si>
  <si>
    <t>11 to 18</t>
  </si>
  <si>
    <t xml:space="preserve"> &gt;.7</t>
  </si>
  <si>
    <t>.87-.92</t>
  </si>
  <si>
    <t xml:space="preserve">cronbach's alpha: reliabilities are measuring participant ratings of music only </t>
  </si>
  <si>
    <t>finnish</t>
  </si>
  <si>
    <t>Steinberg, S.; Shivers, C. M.; Liu, T. L.; Cirelli, L. K. &amp; Lense, M. D.</t>
  </si>
  <si>
    <t>significantly correlated with subscales of other measures: shortened versions of the 'Questionnaire for measurement of stress and coping in children and adolescenets' (SSKJ 3-8) and 'positive and negative affect schedule' (PANAS) scales, specifically: social support (r=.21-24), problem-oriented coping (r=.3-.31), musical emotion regulation (r=.42-.45)</t>
  </si>
  <si>
    <t>significantly correlated with subscales of other measures: shortened versions of the 'Questionnaire for measurement of stress and coping in children and adolescenets' (SSKJ 3-8) and 'positive and negative affect schedule' (PANAS) scales, specifically: constructive palliative coping (r=.2), destructive anger-oriented coping (r=.34), use of media (r=.20) and psychological symptoms of stress (r=.23)</t>
  </si>
  <si>
    <t>cronbach's alpha and test-retest</t>
  </si>
  <si>
    <t>a= .85; test retest at 6 months: .56; 12 months: .33, 18 months: .17</t>
  </si>
  <si>
    <t>a=.78; test retest at 6 months: .42, at 12 months: .21, at 18 months= .11</t>
  </si>
  <si>
    <t>test retest fairly strong considering long time span and young population</t>
  </si>
  <si>
    <t>10m</t>
  </si>
  <si>
    <t>6 to 11 years</t>
  </si>
  <si>
    <t>grades 2-4</t>
  </si>
  <si>
    <t>6,7,8,9,10,11,12</t>
  </si>
  <si>
    <t>Germany</t>
  </si>
  <si>
    <t>60-70% attended a school programme enhancing musical or maths/science skills</t>
  </si>
  <si>
    <t>N=352 completed the tasks at all three time points, sample started at N=544</t>
  </si>
  <si>
    <t>significanly related to PAQ: convergent validity with other measures not reported</t>
  </si>
  <si>
    <t xml:space="preserve">7 point agreement scale </t>
  </si>
  <si>
    <t xml:space="preserve">cronbach's alpha </t>
  </si>
  <si>
    <t>it is unclear whether this estimate has been taken from the report of the original subscale</t>
  </si>
  <si>
    <t>5-10m</t>
  </si>
  <si>
    <t>unclear number of items relating specifically to child's active engagement: item number reported in combination with parent engagement, but around 5-10</t>
  </si>
  <si>
    <t>0 to 5 years</t>
  </si>
  <si>
    <t>M=36.64 months</t>
  </si>
  <si>
    <t>0,1,2,3,4,5</t>
  </si>
  <si>
    <t>US and Canada</t>
  </si>
  <si>
    <t>TD, ASD, DS, WS, developmental delay, angelman syndrome, cerebal palsy</t>
  </si>
  <si>
    <t>participants were parents reporting on children that were TD or had a developmental disorder</t>
  </si>
  <si>
    <t>parent questionnaires administered online</t>
  </si>
  <si>
    <t>Song, H. Q.; Barakova, E. I.; Markopoulos, P. &amp; Ham, J.</t>
  </si>
  <si>
    <t>a=.89</t>
  </si>
  <si>
    <t>language skills</t>
  </si>
  <si>
    <t>The Netherlands</t>
  </si>
  <si>
    <t>children taking piano lessons</t>
  </si>
  <si>
    <t>self-report questionnaire</t>
  </si>
  <si>
    <t>Steinberg, S. and Liu, T. L. and Lense, M. D.</t>
  </si>
  <si>
    <t>child musical engagement measured based on frequency of time spent in various musical activities</t>
  </si>
  <si>
    <t>35.9 months</t>
  </si>
  <si>
    <t>0 to 5 years (6 to 70 months)</t>
  </si>
  <si>
    <t>full battery of 7 questionnaires took 20-30 minutest to complete</t>
  </si>
  <si>
    <t>participants were parents reporting on children with these demographics during covid-19 pandemic</t>
  </si>
  <si>
    <t>covid-19 pandemic meant parents and children were at home during lockdown so could report acccurately on frequency of musical engagement</t>
  </si>
  <si>
    <t>Stramkale, L. &amp; Timermane, L.</t>
  </si>
  <si>
    <t>Self-regulated learning questionnaire</t>
  </si>
  <si>
    <t>na</t>
  </si>
  <si>
    <t>4 point likert:  never-always</t>
  </si>
  <si>
    <t>4th</t>
  </si>
  <si>
    <t>Latvia</t>
  </si>
  <si>
    <t>Dong, J. Y.; Choi, K.; Yu, S. Q.; Lee, Y. J.; Kim, J.; Vajir, D.; Haines, C.; Newbill, P. L.; Wyatt, A.; Upthegrove, T. &amp; Jeon, M.</t>
  </si>
  <si>
    <t>2-&gt; exclude</t>
  </si>
  <si>
    <t>Jin, S. &amp; Zou, N.</t>
  </si>
  <si>
    <t>Experiential activities questionnaire (for children): interest and engagement questions</t>
  </si>
  <si>
    <t>429a</t>
  </si>
  <si>
    <t>429b</t>
  </si>
  <si>
    <t>other measures: parents questionnaire</t>
  </si>
  <si>
    <t>other measures: self-report questionnaire</t>
  </si>
  <si>
    <t>similar overall average scores between child and parent ratings but no report of correlation</t>
  </si>
  <si>
    <t>y; all average scores (max 5) were between 4 and 5</t>
  </si>
  <si>
    <t>no measure of reliability</t>
  </si>
  <si>
    <t>6 to 12</t>
  </si>
  <si>
    <t>6, 7, 8, 9, 10, 11, 12</t>
  </si>
  <si>
    <t>5 point likert: very involved to minimally involved</t>
  </si>
  <si>
    <t xml:space="preserve">reliability statistics are reported from a previous study </t>
  </si>
  <si>
    <t>Kaya Kara, O.; Turker, D.; Kara, K. &amp; Yardimci-Lokmanoglu, B. N.</t>
  </si>
  <si>
    <t>The participation environment measure for children and youth (PEM-CY)</t>
  </si>
  <si>
    <t>cronbach's alpha; test retest coefficients (ICC)</t>
  </si>
  <si>
    <t>5 to 17</t>
  </si>
  <si>
    <t>11.5-12.1</t>
  </si>
  <si>
    <t>Turkey</t>
  </si>
  <si>
    <t>ADHD, Cerebal Palsy, Learning disability, ASD, intellectual delay, hearing impairment, multiple disabilities, vision impairement, speech/language impairment, developmental delay, orthopedic impairment, duchene muscular dystrophy and TD</t>
  </si>
  <si>
    <t>5,6,7,8,9,10,11,12,13,14,15,16,17</t>
  </si>
  <si>
    <t>yes</t>
  </si>
  <si>
    <t>6 to 17 (M=11.93, SD=2.96)</t>
  </si>
  <si>
    <t>ADHD</t>
  </si>
  <si>
    <t>Kaya Kara, O.; Tonak, H. A.; Kara, K.; Sonbahar, U. H.; and Kose, B.; Sahin, S.; Kara, M. Z.</t>
  </si>
  <si>
    <t>6 to 11</t>
  </si>
  <si>
    <t>only makes note of original paper report of reliability</t>
  </si>
  <si>
    <t>Koehler, F.; Warth, M.; Ditzen, B. &amp; Neubauer, A. B.</t>
  </si>
  <si>
    <t>Autonomous motivation scale</t>
  </si>
  <si>
    <t>Scale adapted from the self-regulation questionnaire; single item to assess intrinsic and single item to assess extrinsic motivation. Diary study using questionnaires to investigate the musical acitvity and motivation of hobby musicians. After excluding those who didn't complete all questionnaires and 'professional' musicians, there were no 10-12 year olds left in the sample</t>
  </si>
  <si>
    <t>5 point agreement scale</t>
  </si>
  <si>
    <t>measure of flow during music making: Flow State Scale short form and positive/negative affect scale</t>
  </si>
  <si>
    <t>autonomous motvation correlated at r=.25-.29 with flow and r=.13 with positive r=-.19 with negative</t>
  </si>
  <si>
    <t>only two items, one for each construct (internal/external), which resulted in a score calculated by difference between scores on two items, means that reliability estimates might be difficult to obtain</t>
  </si>
  <si>
    <t>could be expanded to include more items</t>
  </si>
  <si>
    <t>13 to 82</t>
  </si>
  <si>
    <t>None applicable</t>
  </si>
  <si>
    <t>hobby musicians (excl. professionals)</t>
  </si>
  <si>
    <t>none of this final sample fell within the age group of interest: I have kept this because it was still administered for our age group, despite not being completed due to attrition</t>
  </si>
  <si>
    <t>Big Five used to measure personality</t>
  </si>
  <si>
    <t>Matsunobu, K.</t>
  </si>
  <si>
    <t>measured against different observations of ability to play instrument (e.g. ability to make a sound/ability to play a piece)</t>
  </si>
  <si>
    <t>measured against different observations of ability to play instrument (e.g. ability to make a sound/ability to play a piece/execute a particular technique)</t>
  </si>
  <si>
    <t>a=.85</t>
  </si>
  <si>
    <t>a=.87</t>
  </si>
  <si>
    <t>very good'</t>
  </si>
  <si>
    <t>factor analysis and reliability analyses support using this number of items</t>
  </si>
  <si>
    <t>10 to 11</t>
  </si>
  <si>
    <t>Japan</t>
  </si>
  <si>
    <t>433a</t>
  </si>
  <si>
    <t>433b</t>
  </si>
  <si>
    <t>433c</t>
  </si>
  <si>
    <t>Oliveira, A.;McPherson, G. E.; Ribeiro, L. M. &amp; Oliveira-Silva, P.</t>
  </si>
  <si>
    <t>434a</t>
  </si>
  <si>
    <t>EXPERT (expectations, perceptions and parental support): specifically the child section relating to motivation</t>
  </si>
  <si>
    <t>other measures taken (parent questionnaire and aural aptitude assessments) but analysis was not undertaken to determine whether motivation scores related to these measures</t>
  </si>
  <si>
    <t>3 point likert (yes, no, maybe)</t>
  </si>
  <si>
    <t>a=.68</t>
  </si>
  <si>
    <t>5.59 years</t>
  </si>
  <si>
    <t>5-6 years</t>
  </si>
  <si>
    <t xml:space="preserve">5,6 </t>
  </si>
  <si>
    <t>Portugal</t>
  </si>
  <si>
    <t>applicants to a portugese conservatoire</t>
  </si>
  <si>
    <t>information on previous musical experience and having played a musical instrument; information on suiblings that play musical instruments</t>
  </si>
  <si>
    <t>Qi, W.; Dong, X. &amp; Xue, X.</t>
  </si>
  <si>
    <t>grades 2, 4 and 6</t>
  </si>
  <si>
    <t>7,8,9,10,11,12</t>
  </si>
  <si>
    <t>Ribeiro, F. S.; Braun J., T.; Passarini, L. &amp; Vanzella, P.</t>
  </si>
  <si>
    <t>Roden, I.; Friedrich, E. K.; Etzler, S.; Frankenberg, E.; Kreutz, G. &amp; Bongard, S.</t>
  </si>
  <si>
    <t>Ruth, N. &amp; Müllensiefen, D.</t>
  </si>
  <si>
    <t>Theory of Musicality (TOM) Questionnaire</t>
  </si>
  <si>
    <t>3-&gt; exclude</t>
  </si>
  <si>
    <t>Jones, B. D. &amp; Sigmon, M. L.</t>
  </si>
  <si>
    <t>Usefulness subscale measures the degree to which a student percieves coursework is useful to his or her future. Paper reports the validation study for the child-friendly version of the scale. This measure is not specific to music but can be used to measure motivation in any subject area with reference to lessons recieved in that subject.</t>
  </si>
  <si>
    <t>Success subscale measures the degree to which a student percieves that they can suceed at the coursework. Paper reports the validation study for the child-friendly version of the scale. This measure is not specific to music but can be used to measure motivation in any subject area with reference to lessons recieved in that subject.</t>
  </si>
  <si>
    <t>Interest measures the degree to which student percieves that the instructional methods and coursework are interesting. Paper reports the validation study for the child-friendly version of the scale. This measure is not specific to music but can be used to measure motivation in any subject area with reference to lessons recieved in that subject.</t>
  </si>
  <si>
    <t>Caring subscale assesses whether student percieves that the instructor cares about whether the student suceeds in the coursework and cares about the students well being. Paper reports the validation study for the child-friendly version of the scale. This measure is not specific to music but can be used to measure motivation in any subject area with reference to lessons recieved in that subject.</t>
  </si>
  <si>
    <t>Empowerment subscale (3 items): measures the degree to which a student percieves that they have control of their learning environment. Paper reports the validation study for the child-friendly version of the scale. This measure is not specific to music but can be used to measure motivation in any subject area with reference to lessons recieved in that subject. Exclude on this basis?</t>
  </si>
  <si>
    <t>MUSIC Model of Motivation (Jones, 2009)</t>
  </si>
  <si>
    <t>used the same measure on children to compare quality of lessons between teachers and student teachers; compared measure between a younger and older group of children</t>
  </si>
  <si>
    <t>this study aimed to validate the new child-friendly version of the scale</t>
  </si>
  <si>
    <t>4 point likert: no, maybe, yes, definitely yes</t>
  </si>
  <si>
    <t>a=.75 with younger group, .68 with older group</t>
  </si>
  <si>
    <t>a=.63 with younger group, .77 with older group</t>
  </si>
  <si>
    <t>a=.66 with younger group, .64 with older group</t>
  </si>
  <si>
    <t>a=.7 with younger group, .8 with older group</t>
  </si>
  <si>
    <t>a=.62 with younger group, .67 with older group</t>
  </si>
  <si>
    <t>cronbach's alpha also calculated for teachers vs student teachers, a=.71 student teachers, .7 teachers</t>
  </si>
  <si>
    <t>cronbach's alpha also calculated for teachers vs student teachers, a=.69 student teachers, .62 teachers</t>
  </si>
  <si>
    <t>cronbach's alpha also calculated for teachers vs student teachers, a=.73 student teachers, .77 teachers</t>
  </si>
  <si>
    <t>cronbach's alpha also calculated for teachers vs student teachers, a=.69 student teachers, .65 teachers</t>
  </si>
  <si>
    <t>3 items chosen based on efficiency in an adult sample</t>
  </si>
  <si>
    <t>grades 1 to 5</t>
  </si>
  <si>
    <t>6,7,8,9,10</t>
  </si>
  <si>
    <t>6 to 10</t>
  </si>
  <si>
    <t>self-report</t>
  </si>
  <si>
    <t>Comeau, G; Huta, V.; Lu, Yuanyuan; Mikael, S.</t>
  </si>
  <si>
    <t>1453a</t>
  </si>
  <si>
    <t>1453b</t>
  </si>
  <si>
    <t>1453c</t>
  </si>
  <si>
    <t>1453d</t>
  </si>
  <si>
    <t>1453e</t>
  </si>
  <si>
    <t>437b</t>
  </si>
  <si>
    <t>1447a</t>
  </si>
  <si>
    <t>1447b</t>
  </si>
  <si>
    <t>1447c</t>
  </si>
  <si>
    <t>1441a</t>
  </si>
  <si>
    <t>1441b</t>
  </si>
  <si>
    <t>392a</t>
  </si>
  <si>
    <t>392b</t>
  </si>
  <si>
    <t>392c</t>
  </si>
  <si>
    <t>Original paper: 395</t>
  </si>
  <si>
    <t>No. items</t>
  </si>
  <si>
    <t>Work ethic questionnaire (includes 8 items from survery of musical interests)</t>
  </si>
  <si>
    <t>Desrochers, A.; Comeau, G.; Jardaneh, N.</t>
  </si>
  <si>
    <t>Survey of Musical Interests (original version of PAMS and MLM)</t>
  </si>
  <si>
    <t>394ba</t>
  </si>
  <si>
    <t>394bb</t>
  </si>
  <si>
    <t>394bc</t>
  </si>
  <si>
    <t>394bd</t>
  </si>
  <si>
    <t>394be</t>
  </si>
  <si>
    <t>excluded because written in french but referenced as the inspiration for papers 394 (PAMS) and 403 (MLM)</t>
  </si>
  <si>
    <t>403bb</t>
  </si>
  <si>
    <t>403bc</t>
  </si>
  <si>
    <t>403bd</t>
  </si>
  <si>
    <t>403be</t>
  </si>
  <si>
    <t>403bf</t>
  </si>
  <si>
    <t>403bg</t>
  </si>
  <si>
    <t>403bh</t>
  </si>
  <si>
    <t>403bi</t>
  </si>
  <si>
    <t>403ba</t>
  </si>
  <si>
    <t>403ae</t>
  </si>
  <si>
    <t>403ad</t>
  </si>
  <si>
    <t>403ac</t>
  </si>
  <si>
    <t>403ab</t>
  </si>
  <si>
    <t>403aa</t>
  </si>
  <si>
    <t>parent report of giving tangible rewards to child for home practice</t>
  </si>
  <si>
    <t>parent report of giving tangible rewards to child for musical achievement</t>
  </si>
  <si>
    <t>parent report of minutes of child's weekly instrumental practice</t>
  </si>
  <si>
    <t>parent report of how much child participates in optional music activities</t>
  </si>
  <si>
    <t>child report of interest in creative composing and improvising</t>
  </si>
  <si>
    <t>child report of seeking to play beyond practice sessions</t>
  </si>
  <si>
    <t>cross-cultural and additional measures (work ethic questionnaire)</t>
  </si>
  <si>
    <t>no comparison between measures for validity (despite similarity of PAMS)</t>
  </si>
  <si>
    <t>no comparison between measures for validity (despite similarity of work ethic Q)</t>
  </si>
  <si>
    <t>cross-cultural and additional measures (PAMS)</t>
  </si>
  <si>
    <t>7-point likert scale (not at all like me- perfectly like me)</t>
  </si>
  <si>
    <t>3-7: 3 individual response categories for two items, 7 point likert scale for 8 items</t>
  </si>
  <si>
    <t>instrument focused 1(y)/0(n)</t>
  </si>
  <si>
    <t xml:space="preserve">no cronbach's alpha and no statistic to compare child and parent responses on related questions </t>
  </si>
  <si>
    <t>language skills and parent insight</t>
  </si>
  <si>
    <t>language skills and instrument training</t>
  </si>
  <si>
    <t>young readers; dyslexia; those who don’t have access to instrument learning</t>
  </si>
  <si>
    <t>quality of translation to chinese could have affected results here, although translation was done in a number of steps and verified with a back-translation</t>
  </si>
  <si>
    <t>3m</t>
  </si>
  <si>
    <t>4m</t>
  </si>
  <si>
    <t>6m</t>
  </si>
  <si>
    <t>1m</t>
  </si>
  <si>
    <t>8m</t>
  </si>
  <si>
    <t>only 2 items might not provide sufficient detail and additional items could enhance alpha score</t>
  </si>
  <si>
    <t>additional items could enhance alpha score</t>
  </si>
  <si>
    <t xml:space="preserve"> 6, 7, 8, 9, 10, 11, 12, 13, 14, 15, 16, 17</t>
  </si>
  <si>
    <t>recruited on the basis of having 1 year of piano experience</t>
  </si>
  <si>
    <t>evaluation notes</t>
  </si>
  <si>
    <t>study design notes</t>
  </si>
  <si>
    <t>potential for group testing</t>
  </si>
  <si>
    <t>mean ratings compared between samples from differnet cultures to test a quite racist stereotype!</t>
  </si>
  <si>
    <t>child and parent reports</t>
  </si>
  <si>
    <t>parent report</t>
  </si>
  <si>
    <t>teacher-report</t>
  </si>
  <si>
    <t>available for research use (y/n/unsure)</t>
  </si>
  <si>
    <t>other measures: MLM</t>
  </si>
  <si>
    <t>other measures: various questions developed for paper as construct validity measures</t>
  </si>
  <si>
    <t>correlations with each of the MLM subscales</t>
  </si>
  <si>
    <t>construct validity with additional measures</t>
  </si>
  <si>
    <t>5-point likert scale (never-always)</t>
  </si>
  <si>
    <t>NA</t>
  </si>
  <si>
    <t>see also in paper 403 named 'diligence when practicing' for similar scale; child and parent's reports about children's work ethic focused mainly on piano playing, although includes a question about whether they believe musical ability is changeable which does not specifically refer to piano playing. 2 items were written for the current survey and 8 items taken from the survey of musical interests (paper 1454)</t>
  </si>
  <si>
    <t>7-point likert (not interesting at all-very interesting)</t>
  </si>
  <si>
    <t>5-point likert (not likely-absolutely)</t>
  </si>
  <si>
    <t>5 point likert ( never to always)</t>
  </si>
  <si>
    <t>7-point likert (not interesting at all- very interesting)</t>
  </si>
  <si>
    <t>7-point likert (not at all like me- perfectly like me)</t>
  </si>
  <si>
    <t>257 piano students vs violin 80</t>
  </si>
  <si>
    <t>258 piano students vs violin 80</t>
  </si>
  <si>
    <t>259 piano students vs violin 80</t>
  </si>
  <si>
    <t>260 piano students vs violin 80</t>
  </si>
  <si>
    <t>261 piano students vs violin 80</t>
  </si>
  <si>
    <t>262 piano students vs violin 80</t>
  </si>
  <si>
    <t>263 piano students vs violin 80</t>
  </si>
  <si>
    <t>264 piano students vs violin 80</t>
  </si>
  <si>
    <t>265 piano students vs violin 80</t>
  </si>
  <si>
    <t>266 piano students vs violin 80</t>
  </si>
  <si>
    <t>267 piano students vs violin 80</t>
  </si>
  <si>
    <t>268 piano students vs violin 80</t>
  </si>
  <si>
    <t>269 piano students vs violin 80</t>
  </si>
  <si>
    <t>270 piano students vs violin 80</t>
  </si>
  <si>
    <t>recruited on the basis of taking music lessons for at least .5 years</t>
  </si>
  <si>
    <t>note: focus if not instrumental</t>
  </si>
  <si>
    <t>all necessary items and instructions for testing available in paper or online (y/n)</t>
  </si>
  <si>
    <t>y: https://selfdeterminationtheory.org/motivation-for-learning-music/</t>
  </si>
  <si>
    <t xml:space="preserve">includes singing, music listening, making up new songs, dancing and movement as well as playing instruments </t>
  </si>
  <si>
    <t>children's reports are compared to teacher and parent reports of interests in taking part in different types of musical activities, although this only provided qualitative validation</t>
  </si>
  <si>
    <t>other measures: child and teacher reports</t>
  </si>
  <si>
    <t>parent reports of children's interests in music at home are compared with children's reports</t>
  </si>
  <si>
    <t>An assessment of reliability carried out between parent and child ratings of different activities would have been beneficial</t>
  </si>
  <si>
    <t>low discriminatory power due to ceiling effect with yes/no task; reliability checks between teacher/parent and child reports of favourite activities at home and at school would have been beneficial</t>
  </si>
  <si>
    <t>Untitled</t>
  </si>
  <si>
    <t>Children are interviewed with questions regarding whether they like particular musical activities and asked to choose their favourite; some questions were adapted from the interview by Temmerman (2000)</t>
  </si>
  <si>
    <t>Parent reports of interest of children in taking part in different activities at home</t>
  </si>
  <si>
    <t>music listening and genre preferences</t>
  </si>
  <si>
    <t>questionable methodology: children are asked to rate their enjoyment of one piece of music taken to represent an entire genre, and this is taken as an indicator of interest. Conflating interest and enjoyment?</t>
  </si>
  <si>
    <t>list of potential music activities to take part in could be expanded upon to include, for example, taking part in musical play, playing or singing with others</t>
  </si>
  <si>
    <t>parents of children from preschools that responded to a letter sent to randomly chosen kindergartens throughout Slovenia</t>
  </si>
  <si>
    <t>requires a greater variety of  genres and more pieces of music per genre to provide a valid estimate of children's interests in different styles</t>
  </si>
  <si>
    <t>questionnaire/interview</t>
  </si>
  <si>
    <t>listening test</t>
  </si>
  <si>
    <t xml:space="preserve">includes singing, listening, community music, social musical activities, moving to music, watching musical videos, family music making, independent musical exploration, creating songs, playing with musical toys and games. </t>
  </si>
  <si>
    <t>6-point ordinal frequency scale (never-daily + don't know)</t>
  </si>
  <si>
    <t>only parent reports- reliability could be improved with self-reports or teacher reports</t>
  </si>
  <si>
    <t>an easy task for children</t>
  </si>
  <si>
    <t>parent insight</t>
  </si>
  <si>
    <t>necessary to have an insight into their children's musical lives and behaviour</t>
  </si>
  <si>
    <t>Parent Questionnaire adapted from Darrow's (1993) study, language was simplified to evaluate a younger target audience. The following only refers to the relevant items under Q7 of the questionnaire which evaluate 'extent and type of involvement in formal music instruction)</t>
  </si>
  <si>
    <t>comprehensive list of possible music activities, would not advise lengthening or shortening</t>
  </si>
  <si>
    <t>3.2y (preschool), 9.88y (primary)</t>
  </si>
  <si>
    <t>1.5-5y (preschool), 7-12y (primary)</t>
  </si>
  <si>
    <t>1,2,3,4,5,7,8,9,10,11,12</t>
  </si>
  <si>
    <t>hearing impaired</t>
  </si>
  <si>
    <t>parents also completed questions on siblings as a comparison group who are not included in this sample summary</t>
  </si>
  <si>
    <t>question on musical training included in the questionnaire, but this is not used as a control</t>
  </si>
  <si>
    <t>other measures: parent reports of music importance</t>
  </si>
  <si>
    <t>advantageously includes a comprehensive overview of possible types of musical involvement</t>
  </si>
  <si>
    <t>factor analysis and other measures: maths,reading and sports comparisons</t>
  </si>
  <si>
    <t>7-point likert scale (varied responses)</t>
  </si>
  <si>
    <t>no external validity but a factor analysis was conducted with new measure: music items all loaded on the same factor and demonstrated similarities with the structure of competence beliefs in other areas (maths, reading and sports)</t>
  </si>
  <si>
    <t>no external validity but a factor analysis was conducted with new measure: music items all loaded on the same factor and demonstrated similarities with task value in other areas (maths, reading and sports)</t>
  </si>
  <si>
    <t>nr (likely cronbach's alpha)</t>
  </si>
  <si>
    <t>young readers; dyslexia</t>
  </si>
  <si>
    <t xml:space="preserve">the experimenters reduced the number of items in the music part of the scale due to time limitations, could expand to include more music-specific items similar to other areas explored in scale (maths, reading...) and not limited to instrumental training </t>
  </si>
  <si>
    <t>good evaluation of compentence in instrument playing backed by factor analysis</t>
  </si>
  <si>
    <t>good evaluation of interest in music but could be expanded to include a wider range of activities</t>
  </si>
  <si>
    <t>Expectancy-Value theory</t>
  </si>
  <si>
    <t>comparison across cultures</t>
  </si>
  <si>
    <t>authors mention that two versions of the scale (in Malay and English) were validated in a pilot study</t>
  </si>
  <si>
    <t>7 point likert: importance, enjoyment, difficulty, interestingness, usefulness</t>
  </si>
  <si>
    <t>shorter scale might improve attention and engagement</t>
  </si>
  <si>
    <t>ethnicity and religion: malay muslim, chinese buddhist, chinese christian, indian hindu, indian christian</t>
  </si>
  <si>
    <t xml:space="preserve">instrument learning groups: currently learning an instrument, ceased learning an instrument, never learnt an instrument and by </t>
  </si>
  <si>
    <t>Questionnaire developed based on O'Neill's (2001) survey on musical participation,McPherson and Davidson's (2002) research and Eccles' motivation constructs (1993; paper 401). Five motivational constructs (difficulty, importance, usefulness, interesting, enjoyment) assessed. Designed to compare attitudes towards music across ethinicities and religious groups to assess how they are influenced by socialisation factors.</t>
  </si>
  <si>
    <t>interesting test of expectancy-value theory argument that values and beliefs change across social groups</t>
  </si>
  <si>
    <t>Questionnaire on practice strategies, organisation and motivation</t>
  </si>
  <si>
    <t>full scale not available but the paper is focused on instrumental training and learning music in school</t>
  </si>
  <si>
    <t>the study sought to investigate differences in practice strategies between instrumental students with different levels of expertise; differences were established between groups</t>
  </si>
  <si>
    <t>7 point agreement scale</t>
  </si>
  <si>
    <t>PCA validates 7 factors that relate to different aspects of practice, validating use of this many items</t>
  </si>
  <si>
    <t>6,7,8,9,10,11,12,13,14,15,16,17,18,19</t>
  </si>
  <si>
    <t>UK</t>
  </si>
  <si>
    <t>sample were split into groups according to expertise (grade levels)</t>
  </si>
  <si>
    <t>focused on practice strategies, some items are not directly related to motivation necessarily (e.g. 'I practice with a metronome')</t>
  </si>
  <si>
    <t>Parent reports on child's frequency of music participation and importance of music participation</t>
  </si>
  <si>
    <t>includes live and recorded music listening as well as individual and ensemble music practice</t>
  </si>
  <si>
    <t>other measures: parents music participation</t>
  </si>
  <si>
    <t>5-point frequency scale; 7-point likert for importance (not at all- extremely)</t>
  </si>
  <si>
    <t>some items are not directly related to motivation and could be removed to shorten questionnaire</t>
  </si>
  <si>
    <t>12m</t>
  </si>
  <si>
    <t>hearing impaired &amp; normal hearing</t>
  </si>
  <si>
    <t>some good items that could be put to use in a questionnaire focused solely on motivation</t>
  </si>
  <si>
    <t>questionnaire measures motivational components of instrument learning that are related to performance in an exam. includes questions on: self-regulatory learning (cognitive strategy use, self-regulation) intrinsic value, interest, anxiety, self-efficacy and practice frequency</t>
  </si>
  <si>
    <t>does include one question on 'informal aspects of music practice' (playing by ear for own enjoyment/ improvising own music)</t>
  </si>
  <si>
    <t>other measures: grade examindation (Trinity college)</t>
  </si>
  <si>
    <t>Self-Efficacy</t>
  </si>
  <si>
    <t>7-point likert scale (not at all true of me- very true of me)</t>
  </si>
  <si>
    <t>instrument training</t>
  </si>
  <si>
    <t>12.81y</t>
  </si>
  <si>
    <t>11.7 (HH), 11.5 (NH)</t>
  </si>
  <si>
    <t>string, brass and woodwind players completing Trinity College grade exam (London)</t>
  </si>
  <si>
    <t>difficulty subscale: measures difficulty of different aspects of instrument learning</t>
  </si>
  <si>
    <t>intrinsic value subscale: targets enjoyment and interest</t>
  </si>
  <si>
    <t>other measures: grade examination (AMEB); convergent validity between subscales and construct validity</t>
  </si>
  <si>
    <t>7-point likert scale (very easy- very hard)</t>
  </si>
  <si>
    <t>7-point likert scale (not at all important- very important)</t>
  </si>
  <si>
    <t>7-point likert scale (not at all enjoyable- very enjoyable; not at all interesting- very interesting)</t>
  </si>
  <si>
    <t xml:space="preserve">subscales were all correlated with each other as posited by expectancy theory </t>
  </si>
  <si>
    <t>7-point likert scale (not at all useful- very useful)</t>
  </si>
  <si>
    <t xml:space="preserve"> those who don’t have access to instrument learning</t>
  </si>
  <si>
    <t>language not an issue here as designed for older students (9+)</t>
  </si>
  <si>
    <t>15m</t>
  </si>
  <si>
    <t>13.3y</t>
  </si>
  <si>
    <t>10.61y</t>
  </si>
  <si>
    <t>utility value subscale: measures how useful learning different musical skills and participating in exams is to learner</t>
  </si>
  <si>
    <t xml:space="preserve">attainment subscale: measures percieved importance of learning an instrument and taking the music exam </t>
  </si>
  <si>
    <t>Motive-Disposition Theory</t>
  </si>
  <si>
    <t>other measures: amount of practice and contest category (e.g. classical solo vs ensemble categories); construct validity assessed using factor analysis</t>
  </si>
  <si>
    <t>15.08y</t>
  </si>
  <si>
    <t>factor analysis indicates 2 items could be lost</t>
  </si>
  <si>
    <t>factor analysis supports number of items</t>
  </si>
  <si>
    <t>unclear</t>
  </si>
  <si>
    <t>retained 5 items based on structural model</t>
  </si>
  <si>
    <t>retained 6 items based on structural model</t>
  </si>
  <si>
    <t>n: on request</t>
  </si>
  <si>
    <t>y: in paper</t>
  </si>
  <si>
    <t>y: in paper: https://link.springer.com/article/10.1007/s10643-007-0205-4</t>
  </si>
  <si>
    <t>n: example items</t>
  </si>
  <si>
    <t xml:space="preserve">y: in paper appendix </t>
  </si>
  <si>
    <t>y: in paper appendix</t>
  </si>
  <si>
    <t>y: retained items listed in paper under 'Measurement models and fit statistics'</t>
  </si>
  <si>
    <t>y: in paper table 3</t>
  </si>
  <si>
    <t>y: in paper table 4</t>
  </si>
  <si>
    <t>y: in paper table 5</t>
  </si>
  <si>
    <t>individual or group testing</t>
  </si>
  <si>
    <t>VB/CM</t>
  </si>
  <si>
    <t>questionnaire developed to assess childrens satisfaction with private music lessons: satisfaction operationally defined as 'liking' or 'disliking'</t>
  </si>
  <si>
    <t>r=.54, criterion validity: measured against overall rating of private music lessons out of 10</t>
  </si>
  <si>
    <t>measure developed as part of exploratory study, starting with open ended questions about what children liked and disliked about their music lessons</t>
  </si>
  <si>
    <t>y: M=3.02, SD=1.34</t>
  </si>
  <si>
    <t>y: M=1.97, SD=1.17</t>
  </si>
  <si>
    <t>y: M=2.41, SD=1.34</t>
  </si>
  <si>
    <t>y: M=172.98, SD=145.09</t>
  </si>
  <si>
    <t>y: M=4.28, SD=1.35</t>
  </si>
  <si>
    <t>y: M=3.58, SD=1.09</t>
  </si>
  <si>
    <t>y: M=1.20, SD=1.03</t>
  </si>
  <si>
    <t>y: M=5.06, SD=1.61</t>
  </si>
  <si>
    <t>y: M=4.26, SD=1.42</t>
  </si>
  <si>
    <t xml:space="preserve">y: range of percentages of first ranked activities at home : 9.7%-55.7% </t>
  </si>
  <si>
    <t>y: range of most liked styles 3.4%-31.9%</t>
  </si>
  <si>
    <t>y: M=4.41, SD=1.76(boys),M= 5.15, SD=1.43 (girls)</t>
  </si>
  <si>
    <t>y: M=4.62, SD=2.08 (boys),M= 5.61, SD=1.67 (girls)</t>
  </si>
  <si>
    <t xml:space="preserve">y: for 5 different motivation constructs, learning music in school M ranged from 4.28-4.71 and SD ranged from 1.73-1.92 </t>
  </si>
  <si>
    <t>y: M=4.1, SD=.51</t>
  </si>
  <si>
    <t xml:space="preserve">y: SD=4.8-8.6 </t>
  </si>
  <si>
    <t>y: SD=7.7</t>
  </si>
  <si>
    <t>y: SD=.89 to .99</t>
  </si>
  <si>
    <t>y: SD=.99</t>
  </si>
  <si>
    <t>y: ceiling</t>
  </si>
  <si>
    <t>very high reliability score</t>
  </si>
  <si>
    <t xml:space="preserve">potential for adaptation to make more inclusive, for example item 'I like music lessons because I have a good time' could be 'I like making music because I have a good time'. </t>
  </si>
  <si>
    <t>item set validated using factor analysis</t>
  </si>
  <si>
    <t>only includes items that are related to positive feelings about learning a musical instrument, as pointed out by Roden et al. (2021): paper 437</t>
  </si>
  <si>
    <t>interest subscale: motivational beliefs measured as a predictor of participation in activity. items same as those used in McPherson's 3 dimensions expectancy-value scale.</t>
  </si>
  <si>
    <t>self-concept of ability' subscale : motivational beliefs measured as a predictor of participation in activity</t>
  </si>
  <si>
    <t>7-point likert (not at all good-very good)</t>
  </si>
  <si>
    <t>7-point likert: 1 item interest (very boring-very interesting), 1 item liking (a little-a lot)</t>
  </si>
  <si>
    <t>y: M=4.56, SD=1.94</t>
  </si>
  <si>
    <t>y: M=4.3, SD=1.71</t>
  </si>
  <si>
    <t>other measures: measured self-concept as a predictor of continued participation in activities- significant mediation effect on participated vs never</t>
  </si>
  <si>
    <t xml:space="preserve">other measures: measured interest as a mediator of continued participation in activities…significant effect with interest as a mediator between overall participating vs never having participated </t>
  </si>
  <si>
    <t>Expectancy-Value model (Eccles)</t>
  </si>
  <si>
    <t>Expectancy-Value model (Eccles) and Interest theory (Hidi &amp; Renninger, 2006)</t>
  </si>
  <si>
    <t>would recommend expansion to include items not specific to playing an instrument</t>
  </si>
  <si>
    <t>8.72y</t>
  </si>
  <si>
    <t>parents provided income and highest level of education</t>
  </si>
  <si>
    <t>SD=1.25</t>
  </si>
  <si>
    <t>largely middle class</t>
  </si>
  <si>
    <t>1451a</t>
  </si>
  <si>
    <t>1451b</t>
  </si>
  <si>
    <t>Values subscale: expectancy-value theoretical framework: questionnaire adapted from original by Eccles and Wigfield (1995): see also papers 1441, 414 &amp; 413</t>
  </si>
  <si>
    <t>1451d</t>
  </si>
  <si>
    <t>Competence beliefs subscale: expectancy-value theoretical framework: questionnaire adapted from original by Eccles and Wigfield (1995) see also papers 1441, 414 &amp; 413. Key difference from paper 413 is the focus on music as a subject rather than instrument learning.</t>
  </si>
  <si>
    <t>focus on music as a subject</t>
  </si>
  <si>
    <t>5-point likert (very bad-very good; very poorly-very well; the best-the worst; much better than other students- much worse than other students)</t>
  </si>
  <si>
    <t>5-point likert (not useful-very useful; not worthwhile-very worthwhile)</t>
  </si>
  <si>
    <t>y: SD's presented by country, gender and school level, see tables 3+4 in paper</t>
  </si>
  <si>
    <t>taught music as a subject</t>
  </si>
  <si>
    <t xml:space="preserve"> those who don’t have access to music lessons</t>
  </si>
  <si>
    <t>tested across 8 countries with children who do have acess to music lessons: evidence for fairness across cultures</t>
  </si>
  <si>
    <t>5-point likert (I don't like it- I like it a lot; not interesting-very interesting; not important-very important; not useful- very useful)</t>
  </si>
  <si>
    <t>Task difficulty subscale: expectancy-value theoretical framework: questionnaire adapted from original by Eccles and Wigfield (1995); see also papers 1441, 414 &amp; 413</t>
  </si>
  <si>
    <t>cross-culture</t>
  </si>
  <si>
    <t>questions asked about whether there were instruments at home and/or whether they were learning an instrument</t>
  </si>
  <si>
    <t>validation across 8 countries and large sample size provides good evidence for psychometric properties, however is still focused around music as a subject</t>
  </si>
  <si>
    <t>17?</t>
  </si>
  <si>
    <t>includes singing, listening to recorded music, playing with musical toys, watching music videos on a TV/tablet, dancing to music and engaging in music activities with another person, as well as playing instruments</t>
  </si>
  <si>
    <t>Music @ Home</t>
  </si>
  <si>
    <t>Child active engagement with music subscale</t>
  </si>
  <si>
    <t>other subscale: parent musical engagement</t>
  </si>
  <si>
    <t>Politimou, Nina; Stewart, L.; Müllensiefen, D. and Franco, F.</t>
  </si>
  <si>
    <t>Music @ Home: Infant</t>
  </si>
  <si>
    <t>Music @ Home: Preschool</t>
  </si>
  <si>
    <t>Parental beliefs</t>
  </si>
  <si>
    <t>Parent initiation of musical behaviour</t>
  </si>
  <si>
    <t>Breadth of musical exposure</t>
  </si>
  <si>
    <t>Parent initation of singing</t>
  </si>
  <si>
    <t>Parent initation of music making</t>
  </si>
  <si>
    <t>Paper number</t>
  </si>
  <si>
    <t>Reason</t>
  </si>
  <si>
    <t>subscales not directly relevant to children's motivation for music but instead measuring parental beliefs or initiation of musical activity</t>
  </si>
  <si>
    <t>1455a</t>
  </si>
  <si>
    <t>1455b</t>
  </si>
  <si>
    <t>1455c</t>
  </si>
  <si>
    <t>1455d</t>
  </si>
  <si>
    <t>1455e</t>
  </si>
  <si>
    <t>1455f</t>
  </si>
  <si>
    <t>1455g</t>
  </si>
  <si>
    <t>1455h</t>
  </si>
  <si>
    <t>factorial validity (CFA) &amp; other measures: Gold-MSI subscales MT and AE, items from the parents music activities subscale of the CMBI (Valerio et al. 2003)</t>
  </si>
  <si>
    <t>convergent validity with the parent's musical activities subscale of the CMBI  (r=.32)  plus factorial validity from CFA</t>
  </si>
  <si>
    <t>convergent validity with the  parent's musical activities subscale of the CMBI  (r=.37) and the AE subscale of the goldMSI (r= .17) plus factorial validity from CFA</t>
  </si>
  <si>
    <t>7-point agreement scale</t>
  </si>
  <si>
    <t>factorial structure validated using CFA</t>
  </si>
  <si>
    <t>variance in score y/n/nr</t>
  </si>
  <si>
    <t>alpha, omega, G6,  test-retest</t>
  </si>
  <si>
    <t>lots of reliabiliity measures included</t>
  </si>
  <si>
    <t>6 to 17 y</t>
  </si>
  <si>
    <t>6-17y (piano); 4-16y (violin)</t>
  </si>
  <si>
    <t>5 to 6 y</t>
  </si>
  <si>
    <t>6 to 6 y</t>
  </si>
  <si>
    <t>7 to 6 y</t>
  </si>
  <si>
    <t>7 to 10 y</t>
  </si>
  <si>
    <t>8 to 10 y</t>
  </si>
  <si>
    <t>9 to 12 y</t>
  </si>
  <si>
    <t>6 to 19 y</t>
  </si>
  <si>
    <t>9 to 24 y</t>
  </si>
  <si>
    <t>9 to 21 y</t>
  </si>
  <si>
    <t>1, 2, 4 grade</t>
  </si>
  <si>
    <t>preschool/kindergarten</t>
  </si>
  <si>
    <t>0, 1</t>
  </si>
  <si>
    <t>2, 3, 4, 5</t>
  </si>
  <si>
    <t>3.34y</t>
  </si>
  <si>
    <t>12.81m</t>
  </si>
  <si>
    <t>0-1y</t>
  </si>
  <si>
    <t xml:space="preserve">2 to 5y </t>
  </si>
  <si>
    <t>sample taken from study 2 as the validity and reliability stats also come from this study</t>
  </si>
  <si>
    <t>assessing home environment was the key focus of the measure; parents level of MT and SES  was assessed</t>
  </si>
  <si>
    <t>newly added?</t>
  </si>
  <si>
    <t>see paper 1455</t>
  </si>
  <si>
    <t>6-70m (M=35.9m, SD=17.4m)</t>
  </si>
  <si>
    <t>adapted version of scale' but no further details</t>
  </si>
  <si>
    <t>families with young children during covid-19 pandemic</t>
  </si>
  <si>
    <t>The FunQ questionnaire</t>
  </si>
  <si>
    <t>The Situational Motivation Scale (SIMS)</t>
  </si>
  <si>
    <t>alpha for full questionnaire: .89</t>
  </si>
  <si>
    <t xml:space="preserve">interest subscale: includes three questions from the SIMS </t>
  </si>
  <si>
    <t>use of robot for teaching piano</t>
  </si>
  <si>
    <t>other measures: 'persistence' was interpreted from observational video data as a behavioural measure of motivation</t>
  </si>
  <si>
    <t>findings from behavioural measure confirmed findings using questionnaire</t>
  </si>
  <si>
    <t>y: M=4.34-4.55, SD= .37-.77 across all subscales</t>
  </si>
  <si>
    <t>y- ceiling:  average mean scoresacross all subscales  were &gt;4 for 5 point scale</t>
  </si>
  <si>
    <t>delight subscale from the FunQ questionnaire (originally developed to measure fun value of a learning activity with adolescents) applied to musical context:  used to measure enjoyment of learning music with a robot</t>
  </si>
  <si>
    <t>autonomy subscale from the FunQ questionnaire  (originally developed to measure fun value of a learning activity with adolescents) applied to musical context:  used to measure children's feelings of autonomy  when learning music with a robot</t>
  </si>
  <si>
    <t>stress subscale from the FunQ questionnaire  (originally developed to measure fun value of a learning activity with adolescents) applied to musical context:  used to measure children's emotional responses to learning music with a robot</t>
  </si>
  <si>
    <t>language was simplified for questions adapted from the SIMS to make it easier to understand as it was originally developed for adults</t>
  </si>
  <si>
    <t>subscale validated in another paper</t>
  </si>
  <si>
    <t xml:space="preserve">could be expanded based on the larger set ofsimilar  items which can be found in some of  the questionnaires developed based on the expectancy-value model </t>
  </si>
  <si>
    <t>sample split into beginners, developing and advanced</t>
  </si>
  <si>
    <t>y: in paper table 1</t>
  </si>
  <si>
    <t>y: in paper under measures: Self-concept of ability</t>
  </si>
  <si>
    <t>y: in paper under measures: interest</t>
  </si>
  <si>
    <t xml:space="preserve">y: items listed in paper, plus a copy of the full questionnaire can be obtained from the first author </t>
  </si>
  <si>
    <t>y: items listed in S5 table</t>
  </si>
  <si>
    <t>y: items listed in S6 table</t>
  </si>
  <si>
    <t>n: items listed in table 2 of paper but item response options are not clear</t>
  </si>
  <si>
    <t>ASD, DS, WS, developmental delay, Angelman syndrome, cerebral palsy</t>
  </si>
  <si>
    <t>y: a=.92</t>
  </si>
  <si>
    <t>M=36.46m, SD=17.61m</t>
  </si>
  <si>
    <t>y: validated in diagnostically diverse population</t>
  </si>
  <si>
    <t>focus on school music lessons</t>
  </si>
  <si>
    <t>other measures: structured observation carried out by teachers according to same four criteria: motivation, setting learning outcomes, monitoring of learning and learning outcomes</t>
  </si>
  <si>
    <t>authors report that there were no significant differences between teacher ratings of SRL and student's self-assessments</t>
  </si>
  <si>
    <t>teacher questionnaire which aimed to assess student's motivation, ability to set, monitor and assess learning outcomes during a music lesson</t>
  </si>
  <si>
    <t>self-report questionnaire which aimed to assess student's perspectives on their ability to set, monitor and assess learning outcomes during a music lesson</t>
  </si>
  <si>
    <t>other measures: child self-perceptions on latter 3 criteria</t>
  </si>
  <si>
    <t>3 categories: low, medium, high</t>
  </si>
  <si>
    <t>y: SD=.6-.7</t>
  </si>
  <si>
    <t>comparing child and teacher responses on the same scale would have been beneficial</t>
  </si>
  <si>
    <t>language skills  and introspection</t>
  </si>
  <si>
    <t>30m-1h</t>
  </si>
  <si>
    <t>length of music lesson in which teachers observed is unclear</t>
  </si>
  <si>
    <t>could be expanded to include items in the motivation category that teachers had to rate during observation</t>
  </si>
  <si>
    <t>recruited from one comprehensive school</t>
  </si>
  <si>
    <t>teacher observation</t>
  </si>
  <si>
    <t>442a</t>
  </si>
  <si>
    <t>442b</t>
  </si>
  <si>
    <t>focus on interest for learning an ancient chinese instrument</t>
  </si>
  <si>
    <t>5-point agreement scale adapted using smiley faces</t>
  </si>
  <si>
    <t>429c</t>
  </si>
  <si>
    <t>429d</t>
  </si>
  <si>
    <t>429e</t>
  </si>
  <si>
    <t>429f</t>
  </si>
  <si>
    <t>429g</t>
  </si>
  <si>
    <t>429h</t>
  </si>
  <si>
    <t>Experiential activities questionnaire (for parents)</t>
  </si>
  <si>
    <t>Challenge subscale: parent report developed based on a scale by Huang et al. to assess motivation for learning to playing ancient musical instruments using a new digital system</t>
  </si>
  <si>
    <t>Engagement subscale: parent report developed based on a scale by Huang et al. to assess motivation for learning to playing ancient musical instruments using a new digital system</t>
  </si>
  <si>
    <t>Competence  subscale: parent report developed based on a scale by Huang et al. to assess motivation for learning to playing ancient musical instruments using a new digital system</t>
  </si>
  <si>
    <t>Interest subscale: parent report developed based on a scale by Huang et al. to assess motivation for learning to playing ancient musical instruments using a new digital system</t>
  </si>
  <si>
    <t>Engagement subscale: child report developed based on a scale by Huang et al. to assess motivation for learning to playing ancient musical instruments using a new digital system</t>
  </si>
  <si>
    <t>Competence  subscale: child report developed based on a scale by Huang et al. to assess motivation for learning to playing ancient musical instruments using a new digital system</t>
  </si>
  <si>
    <t>Challenge subscale: child report developed based on a scale by Huang et al. to assess motivation for learning to playing ancient musical instruments using a new digital system</t>
  </si>
  <si>
    <t>Interest subscale: child report developed based on a scale by Huang et al. to assess motivation for learning to playing ancient musical instruments using a new digital system</t>
  </si>
  <si>
    <t>language is simplified from the parent version but there are still some long complex words included</t>
  </si>
  <si>
    <t>appears to be based on an opportunity sample of parents and children visiting a museum</t>
  </si>
  <si>
    <t>not all questions would be relevant outsidethis study context</t>
  </si>
  <si>
    <t>402a</t>
  </si>
  <si>
    <t>402b</t>
  </si>
  <si>
    <t>general focus on music and arts combined</t>
  </si>
  <si>
    <t>Participation section: Involvement scale. Not specific to music (cover lots of different activities of which music is only one) but can be applied to music as has been done in the study reported in this paper: most relevant are questions relating to frequency of engagement with activity and extent of involvement</t>
  </si>
  <si>
    <t>discriminant validity: children with neurological differences</t>
  </si>
  <si>
    <t>found interaction effect on involvement score based on age and developmental disorder which authors use to support discriminant validity of scale</t>
  </si>
  <si>
    <t>y: likert scales converted into yes and no responses with yes (M=2.44, SD=1.28) and no (M=3.44, SD=.9)</t>
  </si>
  <si>
    <t>insight into children's lives across home school and community settings</t>
  </si>
  <si>
    <t>this is an estimate of no.items based on information provided in paper. Only one item that is applied across different settings (home/school/community), could be expanded</t>
  </si>
  <si>
    <t>sample split into TD and those with disabilities</t>
  </si>
  <si>
    <t>Income, parent education and type of community reported</t>
  </si>
  <si>
    <t>applies to lots of different contexts and may not be specific enough to assessing motivation for music in a nuaned way</t>
  </si>
  <si>
    <t>437a</t>
  </si>
  <si>
    <t>Shakuhachi self efficacy subscale: concerns self-estimation as related to task-based confidence. Factor one (4 items) of three factors which aimed to measure motivation for learning a traditional Japanese instrument. Could theoretically be applied outside this context.</t>
  </si>
  <si>
    <t>Shakuhachi internal motivation: concerns inherent enjoyment and satisfaction that arises from the activity itself. Factor two (4 items) of three factors which aimed to measure motivation for learning a traditional Japanese instrument. Could theoretically be applied outside this context.</t>
  </si>
  <si>
    <t>Music self-efficacy subscale: refers to self-perception of one's general music skills, unrelated to the shakuhachi. factor three of 3 (3 items).</t>
  </si>
  <si>
    <t>Expectancy-Value model: competence</t>
  </si>
  <si>
    <t>subscale scores significantly higher for those who could make a sound on the instrument and play a piece indicating construct validity</t>
  </si>
  <si>
    <t>5-point likert scale</t>
  </si>
  <si>
    <t>focus on interest for learning a difficult japanese instrument called the shakuhachi</t>
  </si>
  <si>
    <t>does include one general item 'I think I m good at music'</t>
  </si>
  <si>
    <t>minimally acceptable'- could be explained by broad scope of items</t>
  </si>
  <si>
    <t>factorial structure validated</t>
  </si>
  <si>
    <t>needs to be validated with other musical instruments</t>
  </si>
  <si>
    <t>reliability score low</t>
  </si>
  <si>
    <t>parent report desgined to measure the level of support they provide and their level of musical involvement</t>
  </si>
  <si>
    <t>child measure of motivation designed as part of an admissions procedure to a conservatoire in portugal: items selected as relevant to competence, autonomy and relatedness</t>
  </si>
  <si>
    <t>y: M= 58.89, SD=6.76</t>
  </si>
  <si>
    <t>authors report putting some consideratiinto wording to help ease comprehension</t>
  </si>
  <si>
    <t>would advise shortening measure: not all 26 items measure motivation for music</t>
  </si>
  <si>
    <t>child interview</t>
  </si>
  <si>
    <t>some children needed clarification on the questions being asked. One example item 'to study music is important to you?' sometimes needed clarification as: something special to you</t>
  </si>
  <si>
    <t>434b</t>
  </si>
  <si>
    <t>greater positive change demonstrated in attitude towards piano learning pre- post in intervention group vs control</t>
  </si>
  <si>
    <t>Pygmalion effect': when a person recieves encouragement praise and expectations from others, he feels that he has received social support and is self-confidence is enhanced</t>
  </si>
  <si>
    <t>Attitudes towards music learning</t>
  </si>
  <si>
    <t>Piano learning questionniare</t>
  </si>
  <si>
    <t>Psychological level (includes concepts of self-efficacy, self-concept and self-esteem)</t>
  </si>
  <si>
    <t>Basic understanding of music literacy</t>
  </si>
  <si>
    <t>Influence of family and environment to attitudes towards music</t>
  </si>
  <si>
    <t>increased self-efficacy shown to positively effect enthusiasm for piano learning</t>
  </si>
  <si>
    <t>other measures: enthusiasm for piano learning</t>
  </si>
  <si>
    <t>cronbach's alpha for full measure</t>
  </si>
  <si>
    <t>a&gt;.8 (full measure)</t>
  </si>
  <si>
    <t>KMO also reported: .85</t>
  </si>
  <si>
    <t>language skills and instrument learners</t>
  </si>
  <si>
    <t>no access to instrument teaching</t>
  </si>
  <si>
    <t>estimated 8 items based on 1 of 5 parts with 40 items in total</t>
  </si>
  <si>
    <t>Positive Emotions while Learning an Instrument (PELI) subscale</t>
  </si>
  <si>
    <t>Emotions while learning a musical instrument (ELIS)</t>
  </si>
  <si>
    <t>Negative Emotions while Learning an Instrument (NELI) subscale</t>
  </si>
  <si>
    <t>Emotions while learning a musical instrument scale (ELIS)</t>
  </si>
  <si>
    <t>5-point likert (not at all true-completely true)</t>
  </si>
  <si>
    <t>y: M= 2-3.5, SD=.97-1.5</t>
  </si>
  <si>
    <t>y: M=.37-1.09, SD=.93-1.42</t>
  </si>
  <si>
    <t>to ease comprehension,response options were visualised using baloon options of increasing size</t>
  </si>
  <si>
    <t>M=8.53 (time point 1), M=9.18 (time point 2)</t>
  </si>
  <si>
    <t>MUSIC Model of Academic Motivation Inventory (MMI)</t>
  </si>
  <si>
    <t>Interest theory (Hidi &amp; Reinninger, 2006)</t>
  </si>
  <si>
    <t>focus not specific to music but could be applied to music lessons</t>
  </si>
  <si>
    <t>Caring (Noddings, 1992)</t>
  </si>
  <si>
    <t>not specific to music but does refer to course/coursework, thus could potentially only be applied in formal settings</t>
  </si>
  <si>
    <t>Valerio, W. G.; Reynolds, A. M.; Mordan, G. B. and McNair, A. A.</t>
  </si>
  <si>
    <t>no &lt;11 years in the final sample</t>
  </si>
  <si>
    <t>Intrinsic motivation subscale: Adapted from Survey of Musical Interests paper 1454  and later part of MLM paper 403</t>
  </si>
  <si>
    <t>Piano Autonomous Motivation scale (PAMS)</t>
  </si>
  <si>
    <t xml:space="preserve">Piano Autonomous Motivation scale (PAMS): </t>
  </si>
  <si>
    <t>Identification/integration subscale : Adapted from Survey of Musical Interests paper 1454  and later part of MLM paper 403</t>
  </si>
  <si>
    <t>Introjection subscale Adapted from Survey of Musical Interests paper 1454  and later part of MLM paper 403</t>
  </si>
  <si>
    <t>External regulation: Adapted from Survey of Musical Interests paper 1454  and later part of MLM paper 403</t>
  </si>
  <si>
    <t>Amotivation: Adapted from Survey of Musical Interests paper 1454  and later part of MLM paper 403</t>
  </si>
  <si>
    <t xml:space="preserve">Motivation for Learning Music questionnaire (MLM) </t>
  </si>
  <si>
    <t>Motivation for Learning Music questionnaire (MLM)</t>
  </si>
  <si>
    <t>Parent questionnaire adapted for children from the Musical background and appreciation questionnaire from the Iowa music perception and appraisal battery: More focused on quantifying musical involvement than on motivation for involvement</t>
  </si>
  <si>
    <t>scale in another original paper</t>
  </si>
  <si>
    <t>test for evaluating interest of the child in different types of music; adapted from tests developed by Abel-Struth &amp; Groeben (1979): children are asked to colour a circle to indicate how interested they are in listening to different styles of music</t>
  </si>
  <si>
    <t>see paper 1452</t>
  </si>
  <si>
    <t>see paper 1451 isreali version of the McPherson study</t>
  </si>
  <si>
    <t>not enough information</t>
  </si>
  <si>
    <t>Comments</t>
  </si>
  <si>
    <t>wrong age</t>
  </si>
  <si>
    <t>french</t>
  </si>
  <si>
    <t>foreign language</t>
  </si>
  <si>
    <t>focused on measuring frequency of active participation rather than motivation</t>
  </si>
  <si>
    <t>task is focused around listening preferences</t>
  </si>
  <si>
    <t>parent ratings of the amount of support they provide their children in music activity</t>
  </si>
  <si>
    <t>measures parents involvement in music activity</t>
  </si>
  <si>
    <t>questionnaire on show participation experience of pupils, interviews with parents and teachers: this is a qualitative survey, it does not provide an empirical assessment of motivation</t>
  </si>
  <si>
    <t>only one question that refers to interest in learning music with a robot and is not easily applicable to other contexts</t>
  </si>
  <si>
    <t>Pre and post program surveys on interest in music before and after a program that involved robots aimed at increasing motivation for science, maths and musicOnly one item measures interest and it refers specifically to comparisons between pre and post program, so not very generalisable to other contexts</t>
  </si>
  <si>
    <t>survey and interviews on children's musical activities at home: full text not available, but accepted article from repository</t>
  </si>
  <si>
    <t>full text not available</t>
  </si>
  <si>
    <t>measures on thoughts and feelings of children about their musical performances -&gt; relevant? not directly relevant to motivation; assessment tool does not fit paradigm requirements</t>
  </si>
  <si>
    <t>teacher questionnaire: weekly progress reports completed by teachers concerning: number of lessons missed per year; total number of minutes practiced per year; average practice time per week; completion of piano homework</t>
  </si>
  <si>
    <t>measures on thoughts and feelings of children about their musical performances</t>
  </si>
  <si>
    <t>teacher questionnaire: these questionnaires are focused on the teachers interest rather than the childrens</t>
  </si>
  <si>
    <t>questions focused on teachers interest in music</t>
  </si>
  <si>
    <t>should be included in main review** butno motivation measure</t>
  </si>
  <si>
    <t xml:space="preserve">Watkins-Farnum performance (WFPS) </t>
  </si>
  <si>
    <t>focus on active music participation</t>
  </si>
  <si>
    <t>Pupil's Music Questionnaire: this was used for the purpose of exploration of attitudes towards music rather than an empirical measure of motivation for music; no empirical results reported.</t>
  </si>
  <si>
    <t>investigates differences in general motivation between samples of students with varying types of musical training/participation</t>
  </si>
  <si>
    <t>392d</t>
  </si>
  <si>
    <t>n: items listed in table 3 but no further information on response options</t>
  </si>
  <si>
    <t>y: items listed in table 4</t>
  </si>
  <si>
    <t>y: items listed in table 5</t>
  </si>
  <si>
    <t>y: items listed in table 6</t>
  </si>
  <si>
    <t>y: items listed in table 7</t>
  </si>
  <si>
    <t>y: item described in section 2.4.1</t>
  </si>
  <si>
    <t>y: first 4 items in table 1</t>
  </si>
  <si>
    <t>y: items 5-8 in table 1</t>
  </si>
  <si>
    <t>y: items 10 &amp; 11 in table 1</t>
  </si>
  <si>
    <t>y: all items before reduction in paper in english, see table 2 plus notes to indicate which are included in questionnaire, in german in attached document</t>
  </si>
  <si>
    <t xml:space="preserve">y: items and instructions included in a pdf available online including transaltions to many languages </t>
  </si>
  <si>
    <t>y: in paper appendix A</t>
  </si>
  <si>
    <t>not all items relevant outside of intervention</t>
  </si>
  <si>
    <t>1443a</t>
  </si>
  <si>
    <t>1443b</t>
  </si>
  <si>
    <t>Active musical participation index</t>
  </si>
  <si>
    <t>parent questionnaire on children's active musical participation</t>
  </si>
  <si>
    <t>question on children's interest in music included in demographic questionarre</t>
  </si>
  <si>
    <t>overall interest in music</t>
  </si>
  <si>
    <t>other measures: significantly correlated with active music participation (r=.47)</t>
  </si>
  <si>
    <t>10-point likert (very little/no interest- extreme interest)</t>
  </si>
  <si>
    <t>&lt;1m</t>
  </si>
  <si>
    <t>only one item: expansion to include more questions to help provide a richer assessment of interest</t>
  </si>
  <si>
    <t>46.2m</t>
  </si>
  <si>
    <t>SD=5.36m</t>
  </si>
  <si>
    <t>3,4</t>
  </si>
  <si>
    <t xml:space="preserve">Children from highly educated families learning music in a well-established research based childhood music education program </t>
  </si>
  <si>
    <t>only one item but high  correlation with active musical engagement indicates reasonable validity</t>
  </si>
  <si>
    <t>y; "they were asked to rate their children's overall interest in music on a scale from 0-10"</t>
  </si>
  <si>
    <t>music training program: questionnaire related to interests and attitudes towards learning instruments as part of a weekly program.</t>
  </si>
  <si>
    <t>focus was on a music program involving composition with ensembles of percussion instruments</t>
  </si>
  <si>
    <t>5- point likert (very much- a bit- not at all, represented by smiley faces)</t>
  </si>
  <si>
    <t>y: only represented graphically</t>
  </si>
  <si>
    <t>y: ceiling effects revealed in graphs from figure 5</t>
  </si>
  <si>
    <t>some evidence for *internal validity provided by expected improvements in self-efficacy and intrinsic motivation over the course of each session (measures taken at beginning middle and end)</t>
  </si>
  <si>
    <t>smiley face response options and simple questions help limit disadvantage caused by language requirements</t>
  </si>
  <si>
    <t>could include further questions on motivation: only one item 'I would like to play with the instruments again' directly assesses internal motivation</t>
  </si>
  <si>
    <t>7 to 9</t>
  </si>
  <si>
    <t>grade 3-4</t>
  </si>
  <si>
    <t>7,8,9</t>
  </si>
  <si>
    <t>TD and children with learning disabilities (no further detail)</t>
  </si>
  <si>
    <t>participants had not recived any musical education in previous years at school, fewer than 30% had received formal musical instrument training</t>
  </si>
  <si>
    <t>two questions on attitudes towards music and practice</t>
  </si>
  <si>
    <t>Pupil attitudes measured using an adapted version of the Music lesson satisfaction scale, and additional questions on 'enjoyment of music, satisfaction with lessons, self-esteem, motivation and attainment'</t>
  </si>
  <si>
    <t>pupil attitudes measured using an adapted version of the Music lesson satisfaction scale, and additional questions on 'enjoyment of music, satisfaction with lessons, self-esteem, motivation and attainment', further than this there was no other information provided on the actual measures</t>
  </si>
  <si>
    <t>measures beliefs about musical ability (entity and incremental learning scales)</t>
  </si>
  <si>
    <t>measured against likelihood of dropping out of musical activities</t>
  </si>
  <si>
    <t>Theory of Musicality (TOM) Questionnaire: incremental subscale</t>
  </si>
  <si>
    <t xml:space="preserve">Entity subscale: Assesses pupil's attitudes towards the development of musical abilities, whether they believe music is unchangable and a gift; modelled after the CNNAQ-2 assessing self-theories in sports; </t>
  </si>
  <si>
    <t>Incremental learning subscale: Assesses pupil's attitudes towards the development of musical abilities, to what degree they believe musical ability can be developed through learning; modelled after the CNNAQ-2 assessing self-theories in sports; Used as an additional measure and psychometrics not reported</t>
  </si>
  <si>
    <t>TOM entity subscale scores were a significant predictor of musical drop out: indicates that the more participants think of music as a 'gift', the more likely the are to drop out of musical activities</t>
  </si>
  <si>
    <t>Theory of Musicality (based on Gold-MSI paper)</t>
  </si>
  <si>
    <t>The incremental learning subscale did not predict musical drop out</t>
  </si>
  <si>
    <t>language skills and introspection skills</t>
  </si>
  <si>
    <t>young participants</t>
  </si>
  <si>
    <t>10 to 17</t>
  </si>
  <si>
    <t>10,11,12,13,14,15,16,17</t>
  </si>
  <si>
    <t>UK and Germany</t>
  </si>
  <si>
    <t>higher concientiousness contributed to same model as high scores in TOM: entity predicting drop out</t>
  </si>
  <si>
    <t>no psychometrics reported</t>
  </si>
  <si>
    <t>qualitative measure of motivation: questionnaire asks children to pick the main reason why they started learning an instrument</t>
  </si>
  <si>
    <t>questionnaire asks children to pick the main reason why they started learning an instrument</t>
  </si>
  <si>
    <t>qualitative research: interviews with children</t>
  </si>
  <si>
    <t>open ended interviews with children</t>
  </si>
  <si>
    <t>see paper 1455b</t>
  </si>
  <si>
    <t>436a</t>
  </si>
  <si>
    <t>436b</t>
  </si>
  <si>
    <t>3 to 6</t>
  </si>
  <si>
    <t>y: showed increase in musial activities during covid lockdowns</t>
  </si>
  <si>
    <t>TD and developmental delays</t>
  </si>
  <si>
    <t xml:space="preserve">adapted version of scale to measure changes in behaviour as a result of covid lockdown </t>
  </si>
  <si>
    <t>scale</t>
  </si>
  <si>
    <t>not used to collect new data each time, same data used in separate papers</t>
  </si>
  <si>
    <t>original paper: 1452</t>
  </si>
  <si>
    <t>Kaya Kara, O..; Cetin, S. Y.; Turker, D.; Yikilmaz, S. K.; Tamer, S. &amp; Kara, K.</t>
  </si>
  <si>
    <t>Music Engagement Questionnaire (MEQ)</t>
  </si>
  <si>
    <t>adapted from an adult scale developed by Vanstone et al., (2016) some information gathered from the Vanstone paper: caregiver-reported changes in children and child-caregiver musical behaviours</t>
  </si>
  <si>
    <t>singing, listening to music, dancing, playing with musical toys/instruments</t>
  </si>
  <si>
    <t>changes to musical behaviour influed by: caregivers: involvement with arts activities, level of education, well-being and stress and childs disability status</t>
  </si>
  <si>
    <t>6-point likert scale to assess difference between pre-covid lockdown behaviour and lockdown behaviour (never had this habit-much more)</t>
  </si>
  <si>
    <t xml:space="preserve">y: ceiling effects with some items, could include additional detail in the top end of the scale 'much more' or detail frequency of activity </t>
  </si>
  <si>
    <t>if more than one caregiver, could have been useful to get ratings from both to check reliability</t>
  </si>
  <si>
    <t>could reduce scale to include only items related to children's independent musical behaviours and not caregivers encouragement</t>
  </si>
  <si>
    <t>3,4,5,6</t>
  </si>
  <si>
    <t>Brazil</t>
  </si>
  <si>
    <t>Preschool or not in school</t>
  </si>
  <si>
    <t>TD, ASD or other developmental disability</t>
  </si>
  <si>
    <t>families with children aged 3-6 during covid lockdown</t>
  </si>
  <si>
    <t>4.32y (SD=1.3)</t>
  </si>
  <si>
    <t>y: in supplementary table doc table S4</t>
  </si>
  <si>
    <t>The Children's Music-Related Behaviour Questionnaire (CMRBQ)</t>
  </si>
  <si>
    <t>Part 1: Child Music Behaviours</t>
  </si>
  <si>
    <t>Part 2: Parent Music Activities</t>
  </si>
  <si>
    <t>1456a</t>
  </si>
  <si>
    <t>1456b</t>
  </si>
  <si>
    <t>no child music motivation measure</t>
  </si>
  <si>
    <t>no child music motivation measures</t>
  </si>
  <si>
    <t>attention to music, vocalisations, moving to music, song requests, music conversations, creativity</t>
  </si>
  <si>
    <t>factorial validity (CFA) and parent involvement in activities</t>
  </si>
  <si>
    <t>Iterative process based on parent's feedback to inform item curation</t>
  </si>
  <si>
    <t>5- point frequency scale (never-frequently)</t>
  </si>
  <si>
    <t>y; SD (.47-.81)</t>
  </si>
  <si>
    <t>a=0.77</t>
  </si>
  <si>
    <t>a=0.73</t>
  </si>
  <si>
    <t>a=0.8</t>
  </si>
  <si>
    <t>a=0.65</t>
  </si>
  <si>
    <t>a=0.92</t>
  </si>
  <si>
    <t>a=.835, ω=.842, G6=.832, retest=.67</t>
  </si>
  <si>
    <t>a=.79-.86 across 8 countries</t>
  </si>
  <si>
    <t>a=.88-.92 across 8 countries</t>
  </si>
  <si>
    <t>a=.81-.86 across 8 countries</t>
  </si>
  <si>
    <t>a=.83 (wave 2), .95 (wave 5)</t>
  </si>
  <si>
    <t>a=.74 (wave 2), .94 (wave 5)</t>
  </si>
  <si>
    <t>a=0.94</t>
  </si>
  <si>
    <t>a=.43(social focus factor), a=.61 (perseverance factor)</t>
  </si>
  <si>
    <t>a=.55(concern factor), a=.74 (general flow factor)</t>
  </si>
  <si>
    <t>a=.63(fear factor), a=.66 (hope for affiliation factor)</t>
  </si>
  <si>
    <t>a=0.81</t>
  </si>
  <si>
    <t>a=0.89</t>
  </si>
  <si>
    <t>a=0.76</t>
  </si>
  <si>
    <t>a=0.67</t>
  </si>
  <si>
    <t>a=0.79</t>
  </si>
  <si>
    <t>a=0.85</t>
  </si>
  <si>
    <t>a=0.82</t>
  </si>
  <si>
    <t>a=0.87</t>
  </si>
  <si>
    <t>a=0.63</t>
  </si>
  <si>
    <t>a=.765, ω=.781,G6= .746,retest= .68</t>
  </si>
  <si>
    <t>3.56 (SD=1.4)</t>
  </si>
  <si>
    <t>&lt;5</t>
  </si>
  <si>
    <t>alpha moderately high-high</t>
  </si>
  <si>
    <t>2,3,4,5</t>
  </si>
  <si>
    <t>Online sample</t>
  </si>
  <si>
    <t xml:space="preserve">interesting approach and seems to nicely reflect musical activities of early years children </t>
  </si>
  <si>
    <t>y: figure 1 in paper</t>
  </si>
  <si>
    <t>How often applied</t>
  </si>
  <si>
    <t>Author</t>
  </si>
  <si>
    <t>Year</t>
  </si>
  <si>
    <t>439a</t>
  </si>
  <si>
    <t>439b</t>
  </si>
  <si>
    <t>439c</t>
  </si>
  <si>
    <t>439d</t>
  </si>
  <si>
    <t>435a</t>
  </si>
  <si>
    <t>435b</t>
  </si>
  <si>
    <t>435c</t>
  </si>
  <si>
    <t>435d</t>
  </si>
  <si>
    <t>438a</t>
  </si>
  <si>
    <t>438b</t>
  </si>
  <si>
    <t xml:space="preserve">External regulation subscale: Focus on piano leaning but can be applied to any instrument. See also paper 394bd (PAMS) </t>
  </si>
  <si>
    <t xml:space="preserve"> Introjection subscale: Focus on piano leaning- can be applied to any instrument. See also paper 394bd (PAMS)</t>
  </si>
  <si>
    <t>Identification and integration: Focus on piano leaning- can be applied to any instrument. See also paper 394bd (PAMS)</t>
  </si>
  <si>
    <t>Intrinsic motivation: Focus on piano leaning- can be applied to any instrument. See also paper 394bd (PAMS)</t>
  </si>
  <si>
    <t>Amotivation subscale: Focus on piano leaning but can be applied to any instrument. See also paper 394bd (PAMS)</t>
  </si>
  <si>
    <t>Leung, B. W. &amp; McPherson</t>
  </si>
  <si>
    <t>Juvonen, A.</t>
  </si>
  <si>
    <t xml:space="preserve">see paper 395: same questionnaire/data/respondents EXCLUDED </t>
  </si>
  <si>
    <t>report of the same scale and same sample</t>
  </si>
  <si>
    <t>child report on doing practice only when forced by others/self: included as a construct validation measure</t>
  </si>
  <si>
    <t>child report of interest in the mundane aspects of instrument practice: similar to 'work ethic questionnaire' in earlier paper 394</t>
  </si>
  <si>
    <t>parent estimate of probability that child will continue playing as an adult: related to motivation as an expected outcome of motivated practice</t>
  </si>
  <si>
    <t>incentive subscale: questionnaire concerning incentive when practicing</t>
  </si>
  <si>
    <t>flow subscale: questionnaire concerning flow when practicing</t>
  </si>
  <si>
    <t>volition subscale: questionnaire concerning volition when practicing</t>
  </si>
  <si>
    <t>a= .73 (school), .77 (community), .78 (home) ; test-retest =.83 (school), .84 (community), .87 (home)</t>
  </si>
  <si>
    <t>a=.772 (attention &amp; emotion), .834 (vocalisations), .865 (moving),  .909 (requests), .880 (taking turns), .894 (creativity)</t>
  </si>
  <si>
    <t>predictive: measure piano learning attitudes pre and post intervention in intervention vs control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</si>
</sst>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b/>
      <sz val="12"/>
      <color theme="1"/>
      <name val="Calibri"/>
      <family val="2"/>
      <scheme val="minor"/>
    </font>
    <font>
      <sz val="12"/>
      <color rgb="FFFF0000"/>
      <name val="Calibri"/>
      <family val="2"/>
      <scheme val="minor"/>
    </font>
    <font>
      <u/>
      <sz val="12"/>
      <color theme="10"/>
      <name val="Calibri"/>
      <family val="2"/>
      <scheme val="minor"/>
    </font>
    <font>
      <b/>
      <sz val="12"/>
      <color rgb="FF000000"/>
      <name val="Aptos"/>
    </font>
    <font>
      <b/>
      <sz val="12"/>
      <name val="Aptos"/>
    </font>
    <font>
      <sz val="12"/>
      <color rgb="FF000000"/>
      <name val="Aptos"/>
    </font>
    <font>
      <sz val="12"/>
      <color theme="1"/>
      <name val="Aptos"/>
    </font>
    <font>
      <sz val="11"/>
      <color rgb="FF444444"/>
      <name val="Aptos"/>
    </font>
    <font>
      <sz val="12"/>
      <name val="Aptos"/>
    </font>
    <font>
      <sz val="8"/>
      <name val="Calibri"/>
      <family val="2"/>
      <scheme val="minor"/>
    </font>
    <font>
      <sz val="12"/>
      <color rgb="FF282828"/>
      <name val="Calibri"/>
      <family val="2"/>
    </font>
    <font>
      <sz val="12"/>
      <color rgb="FFD00717"/>
      <name val="Aptos"/>
    </font>
    <font>
      <sz val="12"/>
      <color rgb="FFD00717"/>
      <name val="Calibri"/>
      <family val="2"/>
      <scheme val="minor"/>
    </font>
    <font>
      <u/>
      <sz val="12"/>
      <color rgb="FFD00717"/>
      <name val="Calibri"/>
      <family val="2"/>
      <scheme val="minor"/>
    </font>
    <font>
      <sz val="12"/>
      <color rgb="FFC00000"/>
      <name val="Aptos"/>
    </font>
    <font>
      <sz val="12"/>
      <color rgb="FFC00000"/>
      <name val="Calibri"/>
      <family val="2"/>
      <scheme val="minor"/>
    </font>
    <font>
      <u/>
      <sz val="12"/>
      <color theme="1"/>
      <name val="Calibri"/>
      <family val="2"/>
      <scheme val="minor"/>
    </font>
    <font>
      <sz val="12"/>
      <color rgb="FFFF0000"/>
      <name val="Aptos"/>
    </font>
    <font>
      <sz val="12"/>
      <color rgb="FF000000"/>
      <name val="Calibri"/>
      <family val="2"/>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65">
    <xf numFmtId="0" fontId="0" fillId="0" borderId="0" xfId="0"/>
    <xf numFmtId="0" fontId="1" fillId="0" borderId="1" xfId="0" applyFont="1" applyBorder="1"/>
    <xf numFmtId="0" fontId="4" fillId="0" borderId="0" xfId="0" applyFont="1"/>
    <xf numFmtId="16" fontId="0" fillId="0" borderId="0" xfId="0" applyNumberFormat="1"/>
    <xf numFmtId="0" fontId="0" fillId="2" borderId="0" xfId="0" applyFill="1"/>
    <xf numFmtId="0" fontId="1" fillId="0" borderId="0" xfId="0" applyFont="1"/>
    <xf numFmtId="0" fontId="1" fillId="0" borderId="0" xfId="0" applyFont="1" applyAlignment="1">
      <alignment horizontal="left"/>
    </xf>
    <xf numFmtId="0" fontId="2" fillId="0" borderId="1" xfId="0" applyFont="1" applyBorder="1"/>
    <xf numFmtId="0" fontId="0" fillId="0" borderId="1" xfId="0" applyBorder="1"/>
    <xf numFmtId="0" fontId="7" fillId="0" borderId="1" xfId="0" applyFont="1" applyBorder="1"/>
    <xf numFmtId="0" fontId="9" fillId="0" borderId="1" xfId="0" applyFont="1" applyBorder="1"/>
    <xf numFmtId="0" fontId="10" fillId="0" borderId="1" xfId="0" applyFont="1" applyBorder="1"/>
    <xf numFmtId="0" fontId="9" fillId="0" borderId="1" xfId="0" applyFont="1" applyBorder="1" applyAlignment="1">
      <alignment horizontal="left"/>
    </xf>
    <xf numFmtId="0" fontId="11" fillId="0" borderId="1" xfId="0" applyFont="1" applyBorder="1"/>
    <xf numFmtId="0" fontId="9" fillId="0" borderId="1" xfId="0" applyFont="1" applyBorder="1" applyAlignment="1">
      <alignment wrapText="1"/>
    </xf>
    <xf numFmtId="0" fontId="12" fillId="0" borderId="1" xfId="0" applyFont="1" applyBorder="1"/>
    <xf numFmtId="0" fontId="9" fillId="0" borderId="1" xfId="0" quotePrefix="1" applyFont="1" applyBorder="1"/>
    <xf numFmtId="0" fontId="8" fillId="0" borderId="1" xfId="0" applyFont="1" applyBorder="1"/>
    <xf numFmtId="0" fontId="7" fillId="0" borderId="1" xfId="0" applyFont="1" applyBorder="1" applyAlignment="1">
      <alignment horizontal="center"/>
    </xf>
    <xf numFmtId="17" fontId="9" fillId="0" borderId="1" xfId="0" applyNumberFormat="1" applyFont="1" applyBorder="1"/>
    <xf numFmtId="16" fontId="9" fillId="0" borderId="1" xfId="0" applyNumberFormat="1" applyFont="1" applyBorder="1"/>
    <xf numFmtId="0" fontId="6" fillId="0" borderId="1" xfId="1" applyBorder="1"/>
    <xf numFmtId="0" fontId="0" fillId="0" borderId="0" xfId="0" quotePrefix="1"/>
    <xf numFmtId="0" fontId="10" fillId="0" borderId="1" xfId="0" quotePrefix="1" applyFont="1" applyBorder="1"/>
    <xf numFmtId="0" fontId="3" fillId="0" borderId="1" xfId="0" applyFont="1" applyBorder="1"/>
    <xf numFmtId="0" fontId="4" fillId="0" borderId="1" xfId="0" applyFont="1" applyBorder="1"/>
    <xf numFmtId="0" fontId="9" fillId="0" borderId="3" xfId="0" applyFont="1" applyBorder="1"/>
    <xf numFmtId="0" fontId="1" fillId="0" borderId="3" xfId="0" applyFont="1" applyBorder="1"/>
    <xf numFmtId="0" fontId="9" fillId="0" borderId="3" xfId="0" applyFont="1" applyBorder="1" applyAlignment="1">
      <alignment horizontal="left"/>
    </xf>
    <xf numFmtId="0" fontId="0" fillId="0" borderId="3" xfId="0" applyBorder="1"/>
    <xf numFmtId="0" fontId="10" fillId="0" borderId="1" xfId="0" applyFont="1" applyBorder="1" applyAlignment="1">
      <alignment horizontal="left"/>
    </xf>
    <xf numFmtId="0" fontId="15" fillId="0" borderId="1" xfId="0" applyFont="1" applyBorder="1"/>
    <xf numFmtId="0" fontId="16" fillId="0" borderId="1" xfId="0" applyFont="1" applyBorder="1"/>
    <xf numFmtId="0" fontId="15" fillId="0" borderId="1" xfId="0" applyFont="1" applyBorder="1" applyAlignment="1">
      <alignment horizontal="left"/>
    </xf>
    <xf numFmtId="17" fontId="15" fillId="0" borderId="1" xfId="0" applyNumberFormat="1" applyFont="1" applyBorder="1"/>
    <xf numFmtId="16" fontId="15" fillId="0" borderId="1" xfId="0" applyNumberFormat="1" applyFont="1" applyBorder="1"/>
    <xf numFmtId="0" fontId="17" fillId="0" borderId="1" xfId="1" applyFont="1" applyBorder="1"/>
    <xf numFmtId="0" fontId="15" fillId="0" borderId="1" xfId="0" quotePrefix="1" applyFont="1" applyBorder="1"/>
    <xf numFmtId="0" fontId="1" fillId="0" borderId="5" xfId="0" applyFont="1" applyBorder="1"/>
    <xf numFmtId="0" fontId="16" fillId="0" borderId="5" xfId="0" applyFont="1" applyBorder="1"/>
    <xf numFmtId="0" fontId="0" fillId="0" borderId="5" xfId="0" applyBorder="1"/>
    <xf numFmtId="0" fontId="1" fillId="0" borderId="6" xfId="0" applyFont="1" applyBorder="1"/>
    <xf numFmtId="0" fontId="16" fillId="0" borderId="0" xfId="0" applyFont="1"/>
    <xf numFmtId="0" fontId="5" fillId="0" borderId="0" xfId="0" applyFont="1"/>
    <xf numFmtId="0" fontId="18" fillId="0" borderId="1" xfId="0" applyFont="1" applyBorder="1"/>
    <xf numFmtId="0" fontId="19" fillId="0" borderId="1" xfId="0" applyFont="1" applyBorder="1"/>
    <xf numFmtId="0" fontId="15" fillId="0" borderId="2" xfId="0" applyFont="1" applyBorder="1"/>
    <xf numFmtId="0" fontId="15" fillId="0" borderId="4" xfId="0" applyFont="1" applyBorder="1"/>
    <xf numFmtId="0" fontId="16" fillId="0" borderId="2" xfId="0" applyFont="1" applyBorder="1"/>
    <xf numFmtId="0" fontId="16" fillId="0" borderId="4" xfId="0" applyFont="1" applyBorder="1"/>
    <xf numFmtId="0" fontId="14" fillId="0" borderId="1" xfId="0" applyFont="1" applyBorder="1"/>
    <xf numFmtId="0" fontId="10" fillId="0" borderId="0" xfId="0" applyFont="1"/>
    <xf numFmtId="0" fontId="15" fillId="0" borderId="2" xfId="0" applyFont="1" applyBorder="1" applyAlignment="1">
      <alignment horizontal="left"/>
    </xf>
    <xf numFmtId="16" fontId="9" fillId="0" borderId="3" xfId="0" applyNumberFormat="1" applyFont="1" applyBorder="1"/>
    <xf numFmtId="0" fontId="16" fillId="0" borderId="7" xfId="0" applyFont="1" applyBorder="1"/>
    <xf numFmtId="0" fontId="16" fillId="0" borderId="8" xfId="0" applyFont="1" applyBorder="1"/>
    <xf numFmtId="0" fontId="20" fillId="0" borderId="1" xfId="1" applyFont="1" applyBorder="1"/>
    <xf numFmtId="0" fontId="10" fillId="0" borderId="2" xfId="0" applyFont="1" applyBorder="1"/>
    <xf numFmtId="0" fontId="21" fillId="0" borderId="1" xfId="0" applyFont="1" applyBorder="1"/>
    <xf numFmtId="0" fontId="5" fillId="0" borderId="1" xfId="0" applyFont="1" applyBorder="1"/>
    <xf numFmtId="0" fontId="21" fillId="0" borderId="1" xfId="0" applyFont="1" applyBorder="1" applyAlignment="1">
      <alignment horizontal="left"/>
    </xf>
    <xf numFmtId="0" fontId="5" fillId="0" borderId="5" xfId="0" applyFont="1" applyBorder="1"/>
    <xf numFmtId="0" fontId="19" fillId="0" borderId="2" xfId="0" applyFont="1" applyBorder="1"/>
    <xf numFmtId="0" fontId="9" fillId="0" borderId="4" xfId="0" applyFont="1" applyBorder="1"/>
    <xf numFmtId="0" fontId="22" fillId="0" borderId="4" xfId="0" applyFont="1" applyBorder="1"/>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D00717"/>
      <color rgb="FF942092"/>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DDD944-5B31-A044-85F2-A019F373281D}" name="Tabelle37811121720212224262734" displayName="Tabelle37811121720212224262734" ref="A1:L8" totalsRowShown="0">
  <autoFilter ref="A1:L8" xr:uid="{BADDD944-5B31-A044-85F2-A019F373281D}"/>
  <tableColumns count="12">
    <tableColumn id="1" xr3:uid="{ED178C08-DF9B-FF43-BFAF-92217FBDE3BB}" name="paper"/>
    <tableColumn id="14" xr3:uid="{5777D9F4-55DF-E846-8A01-F0F54109B6C2}" name="total test"/>
    <tableColumn id="2" xr3:uid="{6BC98D9D-1022-F348-8FEA-EA8111150760}" name="interest"/>
    <tableColumn id="3" xr3:uid="{0399D25F-EB7E-A64C-BBD8-94A7558D8830}" name="internal"/>
    <tableColumn id="4" xr3:uid="{41AB5B75-2A56-E948-ABBC-2235FFF4E4D3}" name="external"/>
    <tableColumn id="7" xr3:uid="{83283C78-08FB-D749-A579-7D1C070DFFBD}" name="age"/>
    <tableColumn id="8" xr3:uid="{9F287E88-7541-4641-92BB-DC02D3F040FB}" name="reliability"/>
    <tableColumn id="10" xr3:uid="{C4A20933-C117-DF44-BC84-3C7F80172668}" name="note"/>
    <tableColumn id="11" xr3:uid="{BE63979A-47ED-534A-9D16-BCE3D9E40B24}" name="validity"/>
    <tableColumn id="13" xr3:uid="{D0B99B2B-2B20-2F45-9B6D-81246B33F95A}" name="note "/>
    <tableColumn id="12" xr3:uid="{924E0F90-6BEB-FC40-AE65-5D82A1124944}" name="special population"/>
    <tableColumn id="6" xr3:uid="{E4D1757B-6E2B-3C46-8308-14D6ED32668D}" name="changes to test"/>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8CCE9C-B449-4C42-8F43-4F9739A4A1E8}" name="Tabelle378111217202122242627" displayName="Tabelle378111217202122242627" ref="A1:L11" totalsRowShown="0">
  <autoFilter ref="A1:L11" xr:uid="{8E8CCE9C-B449-4C42-8F43-4F9739A4A1E8}"/>
  <tableColumns count="12">
    <tableColumn id="1" xr3:uid="{509EACF7-710C-5243-831A-2C2D144F9D31}" name="paper"/>
    <tableColumn id="14" xr3:uid="{483517D8-6257-7044-A270-3AA9CBE50EFA}" name="total test"/>
    <tableColumn id="2" xr3:uid="{D86CFFFC-4322-0C42-B609-F964556F7069}" name="interest"/>
    <tableColumn id="3" xr3:uid="{335A76E6-8B33-B449-9D9F-DFC5FED6202C}" name="internal"/>
    <tableColumn id="4" xr3:uid="{A0B7FA5A-0842-B546-A5AE-5CB59B290CB2}" name="external"/>
    <tableColumn id="7" xr3:uid="{4C7CE1B6-5418-6844-BEFB-181C5138FA3D}" name="age"/>
    <tableColumn id="8" xr3:uid="{864510D8-C992-A444-B095-96458AFB3B94}" name="reliability"/>
    <tableColumn id="10" xr3:uid="{497BA979-D016-7042-90F9-4B6ACE8C3E7D}" name="note"/>
    <tableColumn id="11" xr3:uid="{BF1336B0-623A-DB43-B15B-7DAFB8E32759}" name="validity"/>
    <tableColumn id="13" xr3:uid="{E2711658-7694-534A-BCC8-E3918EE3E444}" name="note "/>
    <tableColumn id="12" xr3:uid="{F7872F4B-15D7-D44D-8191-9E3BE67EF1DF}" name="special population"/>
    <tableColumn id="6" xr3:uid="{85262045-2525-EC46-802C-EAC28F04B96F}" name="changes to test"/>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2D3BBA-3424-F844-8171-749353D90023}" name="Tabelle37811121720212224262735" displayName="Tabelle37811121720212224262735" ref="A1:L10" totalsRowShown="0">
  <autoFilter ref="A1:L10" xr:uid="{AE2D3BBA-3424-F844-8171-749353D90023}"/>
  <tableColumns count="12">
    <tableColumn id="1" xr3:uid="{1F47AB1E-6D3C-E94B-9ADB-C4BC06550F95}" name="paper"/>
    <tableColumn id="14" xr3:uid="{23991B32-A305-1F4A-A14D-793FAFAAA9C2}" name="total test"/>
    <tableColumn id="2" xr3:uid="{A2DCAF1D-1501-F14B-B80D-C540812D6DE5}" name="interest"/>
    <tableColumn id="3" xr3:uid="{C2E0C9DB-1ADB-CF4F-A634-C4AB9DE406D0}" name="internal"/>
    <tableColumn id="4" xr3:uid="{5607A747-00DD-594F-B3C2-B565CD9C2918}" name="external"/>
    <tableColumn id="7" xr3:uid="{D17AFFEB-CB94-7F40-B6E5-CAB6E36CC852}" name="age"/>
    <tableColumn id="8" xr3:uid="{8BB42B12-0558-B048-9519-0DA5725A3121}" name="reliability"/>
    <tableColumn id="10" xr3:uid="{B1FC9B25-C057-784E-ADF3-5732D4C3543D}" name="note"/>
    <tableColumn id="11" xr3:uid="{C5438865-4115-EB40-8E82-5D2371EDD341}" name="validity"/>
    <tableColumn id="13" xr3:uid="{56E0914C-F8EA-EE4D-96E9-A307C053D6D6}" name="note "/>
    <tableColumn id="12" xr3:uid="{10DCE8F5-F92A-C443-A905-0014A401D6FF}" name="special population"/>
    <tableColumn id="6" xr3:uid="{32FB57B8-8B72-4A4D-913F-2EE3200C4E4D}" name="changes to test"/>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Library/Containers/com.microsoft.Excel/Desktop/Screenshot%202024-08-28%20at%2014.26.37.png" TargetMode="External"/><Relationship Id="rId18"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6" Type="http://schemas.openxmlformats.org/officeDocument/2006/relationships/hyperlink" Target="../../../Library/Containers/com.microsoft.Excel/Data/Library/Application%20Support/Microsoft/screenshots/1440.png" TargetMode="External"/><Relationship Id="rId39" Type="http://schemas.openxmlformats.org/officeDocument/2006/relationships/hyperlink" Target="../../../Library/Containers/com.microsoft.Excel/Data/Library/Application%20Support/Microsoft/screenshots/439.png" TargetMode="External"/><Relationship Id="rId21"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34" Type="http://schemas.openxmlformats.org/officeDocument/2006/relationships/hyperlink" Target="../../../Library/Containers/com.microsoft.Excel/Data/Library/Application%20Support/Microsoft/screenshots/1451a.png" TargetMode="External"/><Relationship Id="rId42" Type="http://schemas.openxmlformats.org/officeDocument/2006/relationships/hyperlink" Target="../../../Library/Containers/com.microsoft.Excel/Data/Library/Application%20Support/Microsoft/screenshots/439.png" TargetMode="External"/><Relationship Id="rId47" Type="http://schemas.openxmlformats.org/officeDocument/2006/relationships/hyperlink" Target="../../../Library/Containers/com.microsoft.Excel/Data/Library/Application%20Support/Microsoft/screenshots/1452.png" TargetMode="External"/><Relationship Id="rId50" Type="http://schemas.openxmlformats.org/officeDocument/2006/relationships/hyperlink" Target="../../../Library/Containers/com.microsoft.Excel/Data/Library/Application%20Support/Microsoft/screenshots/433.png" TargetMode="External"/><Relationship Id="rId55" Type="http://schemas.openxmlformats.org/officeDocument/2006/relationships/hyperlink" Target="../../../Library/Containers/com.microsoft.Excel/Data/Library/Application%20Support/Microsoft/screenshots/1453.pdf" TargetMode="External"/><Relationship Id="rId7" Type="http://schemas.openxmlformats.org/officeDocument/2006/relationships/hyperlink" Target="../../../Library/Containers/com.microsoft.Excel/Desktop/Screenshot%202024-08-28%20at%2014.26.37.png" TargetMode="External"/><Relationship Id="rId2" Type="http://schemas.openxmlformats.org/officeDocument/2006/relationships/hyperlink" Target="../../../Library/Containers/com.microsoft.Excel/Desktop/Screenshot%202024-08-28%20at%2014.26.37.png" TargetMode="External"/><Relationship Id="rId16"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9" Type="http://schemas.openxmlformats.org/officeDocument/2006/relationships/hyperlink" Target="../../../Library/Containers/com.microsoft.Excel/Data/Library/Application%20Support/Microsoft/screenshots/1447.png" TargetMode="External"/><Relationship Id="rId11" Type="http://schemas.openxmlformats.org/officeDocument/2006/relationships/hyperlink" Target="../../../Library/Containers/com.microsoft.Excel/Desktop/Screenshot%202024-08-28%20at%2014.26.37.png" TargetMode="External"/><Relationship Id="rId24" Type="http://schemas.openxmlformats.org/officeDocument/2006/relationships/hyperlink" Target="../../../Library/Containers/com.microsoft.Excel/Data/Library/Application%20Support/Microsoft/screenshots/1441.png" TargetMode="External"/><Relationship Id="rId32" Type="http://schemas.openxmlformats.org/officeDocument/2006/relationships/hyperlink" Target="../../../Library/Containers/com.microsoft.Excel/Data/Library/Application%20Support/Microsoft/screenshots/402.png" TargetMode="External"/><Relationship Id="rId37" Type="http://schemas.openxmlformats.org/officeDocument/2006/relationships/hyperlink" Target="../../../Library/Containers/com.microsoft.Excel/Data/Library/Application%20Support/Microsoft/screenshots/1455b.docx" TargetMode="External"/><Relationship Id="rId40" Type="http://schemas.openxmlformats.org/officeDocument/2006/relationships/hyperlink" Target="../../../Library/Containers/com.microsoft.Excel/Data/Library/Application%20Support/Microsoft/screenshots/439.png" TargetMode="External"/><Relationship Id="rId45" Type="http://schemas.openxmlformats.org/officeDocument/2006/relationships/hyperlink" Target="../../../Library/Containers/com.microsoft.Excel/Data/Library/Application%20Support/Microsoft/screenshots/429%20e,f,g,h.png" TargetMode="External"/><Relationship Id="rId53" Type="http://schemas.openxmlformats.org/officeDocument/2006/relationships/hyperlink" Target="../../../Library/Containers/com.microsoft.Excel/Data/Library/Application%20Support/Microsoft/screenshots/1453.pdf" TargetMode="External"/><Relationship Id="rId58" Type="http://schemas.openxmlformats.org/officeDocument/2006/relationships/hyperlink" Target="Motivation%20review%20redo-full%20text%20stage/screenshots/436a.pdf" TargetMode="External"/><Relationship Id="rId5" Type="http://schemas.openxmlformats.org/officeDocument/2006/relationships/hyperlink" Target="../../../Library/Containers/com.microsoft.Excel/Desktop/Screenshot%202024-08-28%20at%2014.26.37.png" TargetMode="External"/><Relationship Id="rId19"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4" Type="http://schemas.openxmlformats.org/officeDocument/2006/relationships/hyperlink" Target="../../../Library/Containers/com.microsoft.Excel/Desktop/Screenshot%202024-08-28%20at%2014.26.37.png" TargetMode="External"/><Relationship Id="rId9" Type="http://schemas.openxmlformats.org/officeDocument/2006/relationships/hyperlink" Target="../../../Library/Containers/com.microsoft.Excel/Desktop/Screenshot%202024-08-28%20at%2014.26.37.png" TargetMode="External"/><Relationship Id="rId14" Type="http://schemas.openxmlformats.org/officeDocument/2006/relationships/hyperlink" Target="../../../Library/Containers/com.microsoft.Excel/Desktop/Screenshot%202024-08-28%20at%2014.26.37.png" TargetMode="External"/><Relationship Id="rId22"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7" Type="http://schemas.openxmlformats.org/officeDocument/2006/relationships/hyperlink" Target="../../../Library/Containers/com.microsoft.Excel/Data/Library/Application%20Support/Microsoft/screenshots/401.png" TargetMode="External"/><Relationship Id="rId30" Type="http://schemas.openxmlformats.org/officeDocument/2006/relationships/hyperlink" Target="../../../Library/Containers/com.microsoft.Excel/Data/Library/Application%20Support/Microsoft/screenshots/1447.png" TargetMode="External"/><Relationship Id="rId35" Type="http://schemas.openxmlformats.org/officeDocument/2006/relationships/hyperlink" Target="../../../Library/Containers/com.microsoft.Excel/Data/Library/Application%20Support/Microsoft/screenshots/1451b.png" TargetMode="External"/><Relationship Id="rId43" Type="http://schemas.openxmlformats.org/officeDocument/2006/relationships/hyperlink" Target="../../../Library/Containers/com.microsoft.Excel/Data/Library/Application%20Support/Microsoft/screenshots/429a,b,c,d.png" TargetMode="External"/><Relationship Id="rId48" Type="http://schemas.openxmlformats.org/officeDocument/2006/relationships/hyperlink" Target="../../../Library/Containers/com.microsoft.Excel/Data/Library/Application%20Support/Microsoft/screenshots/433.png" TargetMode="External"/><Relationship Id="rId56" Type="http://schemas.openxmlformats.org/officeDocument/2006/relationships/hyperlink" Target="../../../Library/Containers/com.microsoft.Excel/Data/Library/Application%20Support/Microsoft/screenshots/1453.pdf" TargetMode="External"/><Relationship Id="rId8" Type="http://schemas.openxmlformats.org/officeDocument/2006/relationships/hyperlink" Target="../../../Library/Containers/com.microsoft.Excel/Desktop/Screenshot%202024-08-28%20at%2014.26.37.png" TargetMode="External"/><Relationship Id="rId51" Type="http://schemas.openxmlformats.org/officeDocument/2006/relationships/hyperlink" Target="../../../Library/Containers/com.microsoft.Excel/Data/Library/Application%20Support/Microsoft/screenshots/437.docx" TargetMode="External"/><Relationship Id="rId3" Type="http://schemas.openxmlformats.org/officeDocument/2006/relationships/hyperlink" Target="../../../Library/Containers/com.microsoft.Excel/Desktop/Screenshot%202024-08-28%20at%2014.26.37.png" TargetMode="External"/><Relationship Id="rId12" Type="http://schemas.openxmlformats.org/officeDocument/2006/relationships/hyperlink" Target="../../../Library/Containers/com.microsoft.Excel/Desktop/Screenshot%202024-08-28%20at%2014.26.37.png" TargetMode="External"/><Relationship Id="rId17"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5" Type="http://schemas.openxmlformats.org/officeDocument/2006/relationships/hyperlink" Target="../../../Library/Containers/com.microsoft.Excel/Data/Library/Application%20Support/Microsoft/screenshots/1441.png" TargetMode="External"/><Relationship Id="rId33" Type="http://schemas.openxmlformats.org/officeDocument/2006/relationships/hyperlink" Target="../../../Library/Containers/com.microsoft.Excel/Data/Library/Application%20Support/Microsoft/screenshots/402.png" TargetMode="External"/><Relationship Id="rId38" Type="http://schemas.openxmlformats.org/officeDocument/2006/relationships/hyperlink" Target="../../../Library/Containers/com.microsoft.Excel/Data/Library/Application%20Support/Microsoft/screenshots/1455e.docx" TargetMode="External"/><Relationship Id="rId46" Type="http://schemas.openxmlformats.org/officeDocument/2006/relationships/hyperlink" Target="../../../Library/Containers/com.microsoft.Excel/Data/Library/Application%20Support/Microsoft/screenshots/429%20e,f,g,h.png" TargetMode="External"/><Relationship Id="rId59" Type="http://schemas.openxmlformats.org/officeDocument/2006/relationships/hyperlink" Target="Motivation%20review%20redo-full%20text%20stage/screenshots/1456a.jpeg" TargetMode="External"/><Relationship Id="rId20"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41" Type="http://schemas.openxmlformats.org/officeDocument/2006/relationships/hyperlink" Target="../../../Library/Containers/com.microsoft.Excel/Data/Library/Application%20Support/Microsoft/screenshots/439.png" TargetMode="External"/><Relationship Id="rId54" Type="http://schemas.openxmlformats.org/officeDocument/2006/relationships/hyperlink" Target="../../../Library/Containers/com.microsoft.Excel/Data/Library/Application%20Support/Microsoft/screenshots/1453.pdf" TargetMode="External"/><Relationship Id="rId1" Type="http://schemas.openxmlformats.org/officeDocument/2006/relationships/hyperlink" Target="../../../Library/Containers/com.microsoft.Excel/Desktop/Screenshot%202024-08-28%20at%2014.26.37.png" TargetMode="External"/><Relationship Id="rId6" Type="http://schemas.openxmlformats.org/officeDocument/2006/relationships/hyperlink" Target="../../../Library/Containers/com.microsoft.Excel/Desktop/Screenshot%202024-08-28%20at%2014.26.37.png" TargetMode="External"/><Relationship Id="rId15"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3" Type="http://schemas.openxmlformats.org/officeDocument/2006/relationships/hyperlink" Target="https://www.researchgate.net/profile/Veronika-Huta/publication/371904688_The_Motivation_for_Learning_Music_MLM_questionnaire_Assessing_children%27s_and_adolescents%27_autonomous_motivation_for_learning_a_musical_instrument/links/64a4803d8de7ed28ba7496ee/The-Motivation-for-Learning-Music-MLM-questionnaire-Assessing-childrens-and-adolescents-autonomous-motivation-for-learning-a-musical-instrument.pdf" TargetMode="External"/><Relationship Id="rId28" Type="http://schemas.openxmlformats.org/officeDocument/2006/relationships/hyperlink" Target="../../../Library/Containers/com.microsoft.Excel/Data/Library/Application%20Support/Microsoft/screenshots/1447.png" TargetMode="External"/><Relationship Id="rId36" Type="http://schemas.openxmlformats.org/officeDocument/2006/relationships/hyperlink" Target="../../../Library/Containers/com.microsoft.Excel/Data/Library/Application%20Support/Microsoft/screenshots/1451c.png" TargetMode="External"/><Relationship Id="rId49" Type="http://schemas.openxmlformats.org/officeDocument/2006/relationships/hyperlink" Target="../../../Library/Containers/com.microsoft.Excel/Data/Library/Application%20Support/Microsoft/screenshots/433.png" TargetMode="External"/><Relationship Id="rId57" Type="http://schemas.openxmlformats.org/officeDocument/2006/relationships/hyperlink" Target="../../../Library/Containers/com.microsoft.Excel/Data/Library/Application%20Support/Microsoft/screenshots/1453.pdf" TargetMode="External"/><Relationship Id="rId10" Type="http://schemas.openxmlformats.org/officeDocument/2006/relationships/hyperlink" Target="../../../Library/Containers/com.microsoft.Excel/Desktop/Screenshot%202024-08-28%20at%2014.26.37.png" TargetMode="External"/><Relationship Id="rId31" Type="http://schemas.openxmlformats.org/officeDocument/2006/relationships/hyperlink" Target="../../../Library/Containers/com.microsoft.Excel/Data/Library/Application%20Support/Microsoft/screenshots/426.png" TargetMode="External"/><Relationship Id="rId44" Type="http://schemas.openxmlformats.org/officeDocument/2006/relationships/hyperlink" Target="../../../Library/Containers/com.microsoft.Excel/Data/Library/Application%20Support/Microsoft/screenshots/429a,b,c,d.png" TargetMode="External"/><Relationship Id="rId52" Type="http://schemas.openxmlformats.org/officeDocument/2006/relationships/hyperlink" Target="../../../Library/Containers/com.microsoft.Excel/Data/Library/Application%20Support/Microsoft/screenshots/437.doc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EF62B-3D14-AF4F-A4E8-A1B3FACA525B}">
  <sheetPr filterMode="1"/>
  <dimension ref="A1:DU123"/>
  <sheetViews>
    <sheetView tabSelected="1" topLeftCell="A50" zoomScale="109" zoomScaleNormal="117" workbookViewId="0">
      <pane xSplit="5" topLeftCell="CU1" activePane="topRight" state="frozen"/>
      <selection pane="topRight" activeCell="C74" sqref="C74"/>
    </sheetView>
  </sheetViews>
  <sheetFormatPr baseColWidth="10" defaultRowHeight="16" x14ac:dyDescent="0.2"/>
  <cols>
    <col min="4" max="4" width="22.5" customWidth="1"/>
    <col min="5" max="5" width="30.1640625" customWidth="1"/>
  </cols>
  <sheetData>
    <row r="1" spans="1:125" x14ac:dyDescent="0.2">
      <c r="A1" s="9" t="s">
        <v>2</v>
      </c>
      <c r="B1" s="9" t="s">
        <v>3</v>
      </c>
      <c r="C1" s="9" t="s">
        <v>4</v>
      </c>
      <c r="D1" s="9" t="s">
        <v>5</v>
      </c>
      <c r="E1" s="17" t="s">
        <v>6</v>
      </c>
      <c r="F1" s="9" t="s">
        <v>7</v>
      </c>
      <c r="G1" s="9" t="s">
        <v>163</v>
      </c>
      <c r="H1" s="9" t="s">
        <v>8</v>
      </c>
      <c r="I1" s="9" t="s">
        <v>9</v>
      </c>
      <c r="J1" s="9" t="s">
        <v>10</v>
      </c>
      <c r="K1" s="9" t="s">
        <v>901</v>
      </c>
      <c r="L1" s="24" t="s">
        <v>482</v>
      </c>
      <c r="M1" s="24" t="s">
        <v>532</v>
      </c>
      <c r="N1" s="9" t="s">
        <v>11</v>
      </c>
      <c r="O1" s="9" t="s">
        <v>12</v>
      </c>
      <c r="P1" s="9" t="s">
        <v>13</v>
      </c>
      <c r="Q1" s="17" t="s">
        <v>14</v>
      </c>
      <c r="R1" s="9" t="s">
        <v>15</v>
      </c>
      <c r="S1" s="9" t="s">
        <v>734</v>
      </c>
      <c r="T1" s="9" t="s">
        <v>16</v>
      </c>
      <c r="U1" s="9" t="s">
        <v>17</v>
      </c>
      <c r="V1" s="9" t="s">
        <v>18</v>
      </c>
      <c r="W1" s="9" t="s">
        <v>19</v>
      </c>
      <c r="X1" s="9" t="s">
        <v>20</v>
      </c>
      <c r="Y1" s="9" t="s">
        <v>21</v>
      </c>
      <c r="Z1" s="18" t="s">
        <v>22</v>
      </c>
      <c r="AA1" s="9" t="s">
        <v>23</v>
      </c>
      <c r="AB1" s="9" t="s">
        <v>24</v>
      </c>
      <c r="AC1" s="9" t="s">
        <v>25</v>
      </c>
      <c r="AD1" s="7" t="s">
        <v>26</v>
      </c>
      <c r="AE1" s="7" t="s">
        <v>27</v>
      </c>
      <c r="AF1" s="7" t="s">
        <v>446</v>
      </c>
      <c r="AG1" s="9" t="s">
        <v>28</v>
      </c>
      <c r="AH1" s="9" t="s">
        <v>29</v>
      </c>
      <c r="AI1" s="9" t="s">
        <v>30</v>
      </c>
      <c r="AJ1" s="9" t="s">
        <v>31</v>
      </c>
      <c r="AK1" s="9" t="s">
        <v>32</v>
      </c>
      <c r="AL1" s="9" t="s">
        <v>33</v>
      </c>
      <c r="AM1" s="9" t="s">
        <v>34</v>
      </c>
      <c r="AN1" s="9" t="s">
        <v>35</v>
      </c>
      <c r="AO1" s="9" t="s">
        <v>36</v>
      </c>
      <c r="AP1" s="9" t="s">
        <v>37</v>
      </c>
      <c r="AQ1" s="9" t="s">
        <v>38</v>
      </c>
      <c r="AR1" s="9" t="s">
        <v>39</v>
      </c>
      <c r="AS1" s="9" t="s">
        <v>40</v>
      </c>
      <c r="AT1" s="9" t="s">
        <v>41</v>
      </c>
      <c r="AU1" s="9" t="s">
        <v>42</v>
      </c>
      <c r="AV1" s="9" t="s">
        <v>43</v>
      </c>
      <c r="AW1" s="9" t="s">
        <v>44</v>
      </c>
      <c r="AX1" s="9" t="s">
        <v>45</v>
      </c>
      <c r="AY1" s="9" t="s">
        <v>46</v>
      </c>
      <c r="AZ1" s="9" t="s">
        <v>47</v>
      </c>
      <c r="BA1" s="9" t="s">
        <v>48</v>
      </c>
      <c r="BB1" s="9" t="s">
        <v>49</v>
      </c>
      <c r="BC1" s="9" t="s">
        <v>50</v>
      </c>
      <c r="BD1" s="9" t="s">
        <v>51</v>
      </c>
      <c r="BE1" s="9" t="s">
        <v>52</v>
      </c>
      <c r="BF1" s="9" t="s">
        <v>53</v>
      </c>
      <c r="BG1" s="9" t="s">
        <v>54</v>
      </c>
      <c r="BH1" s="9" t="s">
        <v>55</v>
      </c>
      <c r="BI1" s="9" t="s">
        <v>56</v>
      </c>
      <c r="BJ1" s="9" t="s">
        <v>57</v>
      </c>
      <c r="BK1" s="9" t="s">
        <v>58</v>
      </c>
      <c r="BL1" s="9" t="s">
        <v>59</v>
      </c>
      <c r="BM1" s="9" t="s">
        <v>60</v>
      </c>
      <c r="BN1" s="9" t="s">
        <v>61</v>
      </c>
      <c r="BO1" s="9" t="s">
        <v>62</v>
      </c>
      <c r="BP1" s="9" t="s">
        <v>63</v>
      </c>
      <c r="BQ1" s="9" t="s">
        <v>64</v>
      </c>
      <c r="BR1" s="9" t="s">
        <v>65</v>
      </c>
      <c r="BS1" s="9" t="s">
        <v>66</v>
      </c>
      <c r="BT1" s="9" t="s">
        <v>67</v>
      </c>
      <c r="BU1" s="9" t="s">
        <v>68</v>
      </c>
      <c r="BV1" s="9" t="s">
        <v>69</v>
      </c>
      <c r="BW1" s="9" t="s">
        <v>70</v>
      </c>
      <c r="BX1" s="9" t="s">
        <v>71</v>
      </c>
      <c r="BY1" s="9" t="s">
        <v>72</v>
      </c>
      <c r="BZ1" s="9" t="s">
        <v>73</v>
      </c>
      <c r="CA1" s="9" t="s">
        <v>74</v>
      </c>
      <c r="CB1" s="9" t="s">
        <v>75</v>
      </c>
      <c r="CC1" s="9" t="s">
        <v>76</v>
      </c>
      <c r="CD1" s="9" t="s">
        <v>77</v>
      </c>
      <c r="CE1" s="7" t="s">
        <v>78</v>
      </c>
      <c r="CF1" s="7" t="s">
        <v>79</v>
      </c>
      <c r="CG1" s="7" t="s">
        <v>80</v>
      </c>
      <c r="CH1" s="9" t="s">
        <v>81</v>
      </c>
      <c r="CI1" s="9" t="s">
        <v>82</v>
      </c>
      <c r="CJ1" s="9" t="s">
        <v>83</v>
      </c>
      <c r="CK1" s="9" t="s">
        <v>84</v>
      </c>
      <c r="CL1" s="9" t="s">
        <v>85</v>
      </c>
      <c r="CM1" s="9" t="s">
        <v>86</v>
      </c>
      <c r="CN1" s="9" t="s">
        <v>87</v>
      </c>
      <c r="CO1" s="9" t="s">
        <v>88</v>
      </c>
      <c r="CP1" s="9" t="s">
        <v>89</v>
      </c>
      <c r="CQ1" s="9" t="s">
        <v>90</v>
      </c>
      <c r="CR1" s="9" t="s">
        <v>91</v>
      </c>
      <c r="CS1" s="9" t="s">
        <v>92</v>
      </c>
      <c r="CT1" s="9" t="s">
        <v>644</v>
      </c>
      <c r="CU1" s="9" t="s">
        <v>499</v>
      </c>
      <c r="CV1" s="9" t="s">
        <v>497</v>
      </c>
      <c r="CW1" s="9" t="s">
        <v>498</v>
      </c>
      <c r="CX1" s="9" t="s">
        <v>549</v>
      </c>
      <c r="CY1" s="7" t="s">
        <v>429</v>
      </c>
      <c r="CZ1" s="7" t="s">
        <v>502</v>
      </c>
      <c r="DA1" s="7" t="s">
        <v>503</v>
      </c>
      <c r="DB1" s="7" t="s">
        <v>504</v>
      </c>
      <c r="DC1" s="7" t="s">
        <v>533</v>
      </c>
      <c r="DD1" s="10" t="s">
        <v>93</v>
      </c>
      <c r="DE1" s="10" t="s">
        <v>94</v>
      </c>
      <c r="DF1" s="38" t="s">
        <v>758</v>
      </c>
      <c r="DG1" s="5"/>
      <c r="DH1" s="5"/>
      <c r="DI1" s="5"/>
      <c r="DJ1" s="5"/>
      <c r="DK1" s="5"/>
      <c r="DL1" s="5"/>
      <c r="DM1" s="5"/>
      <c r="DN1" s="5"/>
      <c r="DO1" s="5"/>
      <c r="DP1" s="5"/>
      <c r="DQ1" s="5"/>
      <c r="DR1" s="5"/>
      <c r="DS1" s="5"/>
    </row>
    <row r="2" spans="1:125" s="42" customFormat="1" hidden="1" x14ac:dyDescent="0.2">
      <c r="A2" s="31">
        <v>398</v>
      </c>
      <c r="B2" s="31" t="s">
        <v>149</v>
      </c>
      <c r="C2" s="31">
        <v>2019</v>
      </c>
      <c r="D2" s="31" t="s">
        <v>541</v>
      </c>
      <c r="E2" s="31" t="s">
        <v>914</v>
      </c>
      <c r="F2" s="31">
        <v>1</v>
      </c>
      <c r="G2" s="31">
        <v>0</v>
      </c>
      <c r="H2" s="31">
        <v>0</v>
      </c>
      <c r="I2" s="31">
        <v>0</v>
      </c>
      <c r="J2" s="31" t="s">
        <v>167</v>
      </c>
      <c r="K2" s="31"/>
      <c r="L2" s="32"/>
      <c r="M2" s="32"/>
      <c r="N2" s="31"/>
      <c r="O2" s="31"/>
      <c r="P2" s="31"/>
      <c r="Q2" s="31"/>
      <c r="R2" s="31"/>
      <c r="S2" s="31"/>
      <c r="T2" s="31"/>
      <c r="U2" s="31"/>
      <c r="V2" s="31"/>
      <c r="W2" s="31"/>
      <c r="X2" s="31"/>
      <c r="Y2" s="33"/>
      <c r="Z2" s="31"/>
      <c r="AA2" s="31"/>
      <c r="AB2" s="31"/>
      <c r="AC2" s="31"/>
      <c r="AD2" s="32"/>
      <c r="AE2" s="32"/>
      <c r="AF2" s="32"/>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2"/>
      <c r="CF2" s="32"/>
      <c r="CG2" s="32"/>
      <c r="CH2" s="31"/>
      <c r="CI2" s="31"/>
      <c r="CJ2" s="31"/>
      <c r="CK2" s="31"/>
      <c r="CL2" s="31"/>
      <c r="CM2" s="31"/>
      <c r="CN2" s="31"/>
      <c r="CO2" s="31"/>
      <c r="CP2" s="31"/>
      <c r="CQ2" s="31"/>
      <c r="CR2" s="31"/>
      <c r="CS2" s="31"/>
      <c r="CT2" s="31"/>
      <c r="CU2" s="31"/>
      <c r="CV2" s="31"/>
      <c r="CW2" s="31"/>
      <c r="CX2" s="31"/>
      <c r="CY2" s="32"/>
      <c r="CZ2" s="32"/>
      <c r="DA2" s="32"/>
      <c r="DB2" s="32"/>
      <c r="DC2" s="32"/>
      <c r="DD2" s="31" t="s">
        <v>264</v>
      </c>
      <c r="DE2" s="31"/>
      <c r="DF2" s="39"/>
    </row>
    <row r="3" spans="1:125" hidden="1" x14ac:dyDescent="0.2">
      <c r="A3" s="31">
        <v>428</v>
      </c>
      <c r="B3" s="31" t="s">
        <v>332</v>
      </c>
      <c r="C3" s="31">
        <v>2023</v>
      </c>
      <c r="D3" s="31" t="s">
        <v>541</v>
      </c>
      <c r="E3" s="31" t="s">
        <v>916</v>
      </c>
      <c r="F3" s="31">
        <v>1</v>
      </c>
      <c r="G3" s="31">
        <v>0</v>
      </c>
      <c r="H3" s="31">
        <v>0</v>
      </c>
      <c r="I3" s="31">
        <v>1</v>
      </c>
      <c r="J3" s="31" t="s">
        <v>333</v>
      </c>
      <c r="K3" s="31"/>
      <c r="L3" s="32"/>
      <c r="M3" s="32"/>
      <c r="N3" s="31"/>
      <c r="O3" s="31"/>
      <c r="P3" s="31"/>
      <c r="Q3" s="31"/>
      <c r="R3" s="31"/>
      <c r="S3" s="31"/>
      <c r="T3" s="31"/>
      <c r="U3" s="31"/>
      <c r="V3" s="31"/>
      <c r="W3" s="31"/>
      <c r="X3" s="31"/>
      <c r="Y3" s="31"/>
      <c r="Z3" s="31"/>
      <c r="AA3" s="31"/>
      <c r="AB3" s="31"/>
      <c r="AC3" s="31"/>
      <c r="AD3" s="32"/>
      <c r="AE3" s="32"/>
      <c r="AF3" s="32"/>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2">
        <v>1</v>
      </c>
      <c r="CF3" s="32">
        <v>0</v>
      </c>
      <c r="CG3" s="32">
        <v>1</v>
      </c>
      <c r="CH3" s="31"/>
      <c r="CI3" s="31"/>
      <c r="CJ3" s="31"/>
      <c r="CK3" s="31"/>
      <c r="CL3" s="31"/>
      <c r="CM3" s="31"/>
      <c r="CN3" s="31"/>
      <c r="CO3" s="31"/>
      <c r="CP3" s="31"/>
      <c r="CQ3" s="31"/>
      <c r="CR3" s="31"/>
      <c r="CS3" s="31"/>
      <c r="CT3" s="31" t="s">
        <v>105</v>
      </c>
      <c r="CU3" s="31"/>
      <c r="CV3" s="31"/>
      <c r="CW3" s="31" t="s">
        <v>208</v>
      </c>
      <c r="CX3" s="31"/>
      <c r="CY3" s="32"/>
      <c r="CZ3" s="32"/>
      <c r="DA3" s="32"/>
      <c r="DB3" s="32"/>
      <c r="DC3" s="32"/>
      <c r="DD3" s="31" t="s">
        <v>247</v>
      </c>
      <c r="DE3" s="31"/>
      <c r="DF3" s="39"/>
      <c r="DG3" s="42"/>
      <c r="DH3" s="42"/>
      <c r="DI3" s="42"/>
      <c r="DJ3" s="42"/>
      <c r="DK3" s="42"/>
      <c r="DL3" s="42"/>
      <c r="DM3" s="42"/>
      <c r="DN3" s="42"/>
      <c r="DO3" s="42"/>
      <c r="DP3" s="42"/>
      <c r="DQ3" s="42"/>
      <c r="DR3" s="42"/>
      <c r="DS3" s="42"/>
    </row>
    <row r="4" spans="1:125" x14ac:dyDescent="0.2">
      <c r="A4" s="11" t="s">
        <v>435</v>
      </c>
      <c r="B4" s="11" t="s">
        <v>406</v>
      </c>
      <c r="C4" s="11">
        <v>2016</v>
      </c>
      <c r="D4" s="11" t="s">
        <v>884</v>
      </c>
      <c r="E4" s="10" t="s">
        <v>410</v>
      </c>
      <c r="F4" s="10">
        <v>1</v>
      </c>
      <c r="G4" s="10">
        <v>1</v>
      </c>
      <c r="H4" s="10">
        <v>1</v>
      </c>
      <c r="I4" s="10">
        <v>1</v>
      </c>
      <c r="J4" s="11">
        <v>4</v>
      </c>
      <c r="K4" s="11"/>
      <c r="L4" s="1">
        <v>0</v>
      </c>
      <c r="M4" s="1" t="s">
        <v>886</v>
      </c>
      <c r="N4" s="11" t="s">
        <v>98</v>
      </c>
      <c r="O4" s="11" t="s">
        <v>413</v>
      </c>
      <c r="P4" s="57" t="s">
        <v>887</v>
      </c>
      <c r="Q4" s="11" t="s">
        <v>414</v>
      </c>
      <c r="R4" s="11" t="s">
        <v>415</v>
      </c>
      <c r="S4" s="11" t="s">
        <v>97</v>
      </c>
      <c r="T4" s="11" t="s">
        <v>97</v>
      </c>
      <c r="U4" s="11" t="s">
        <v>98</v>
      </c>
      <c r="V4" s="11" t="s">
        <v>100</v>
      </c>
      <c r="W4" s="11" t="s">
        <v>420</v>
      </c>
      <c r="X4" s="11" t="s">
        <v>99</v>
      </c>
      <c r="Y4" s="11" t="s">
        <v>97</v>
      </c>
      <c r="Z4" s="11" t="s">
        <v>424</v>
      </c>
      <c r="AA4" s="10" t="s">
        <v>315</v>
      </c>
      <c r="AB4" s="11" t="s">
        <v>572</v>
      </c>
      <c r="AC4" s="11"/>
      <c r="AD4" s="8" t="s">
        <v>272</v>
      </c>
      <c r="AE4" s="8" t="s">
        <v>98</v>
      </c>
      <c r="AF4" s="8"/>
      <c r="AG4" s="11" t="s">
        <v>99</v>
      </c>
      <c r="AH4" s="11" t="s">
        <v>425</v>
      </c>
      <c r="AI4" s="11"/>
      <c r="AJ4" s="11" t="s">
        <v>428</v>
      </c>
      <c r="AK4" s="11" t="s">
        <v>426</v>
      </c>
      <c r="AL4" s="11" t="s">
        <v>427</v>
      </c>
      <c r="AM4" s="11" t="s">
        <v>194</v>
      </c>
      <c r="AN4" s="11" t="s">
        <v>175</v>
      </c>
      <c r="AO4" s="11"/>
      <c r="AP4" s="11">
        <v>535</v>
      </c>
      <c r="AQ4" s="11"/>
      <c r="AR4" s="11" t="s">
        <v>99</v>
      </c>
      <c r="AS4" s="11" t="s">
        <v>99</v>
      </c>
      <c r="AT4" s="11" t="s">
        <v>99</v>
      </c>
      <c r="AU4" s="11" t="s">
        <v>99</v>
      </c>
      <c r="AV4" s="11" t="s">
        <v>99</v>
      </c>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8">
        <v>0</v>
      </c>
      <c r="CF4" s="8">
        <v>0</v>
      </c>
      <c r="CG4" s="8">
        <v>1</v>
      </c>
      <c r="CH4" s="11"/>
      <c r="CI4" s="11"/>
      <c r="CJ4" s="11"/>
      <c r="CK4" s="11"/>
      <c r="CL4" s="11"/>
      <c r="CM4" s="11"/>
      <c r="CN4" s="11"/>
      <c r="CO4" s="11"/>
      <c r="CP4" s="11"/>
      <c r="CQ4" s="11"/>
      <c r="CR4" s="11"/>
      <c r="CS4" s="11"/>
      <c r="CT4" s="10" t="s">
        <v>105</v>
      </c>
      <c r="CU4" s="10" t="s">
        <v>98</v>
      </c>
      <c r="CV4" s="11" t="s">
        <v>888</v>
      </c>
      <c r="CW4" s="10" t="s">
        <v>208</v>
      </c>
      <c r="CX4" s="10">
        <v>1</v>
      </c>
      <c r="CY4" s="1">
        <v>1</v>
      </c>
      <c r="CZ4" s="8"/>
      <c r="DA4" s="8"/>
      <c r="DB4" s="8" t="s">
        <v>98</v>
      </c>
      <c r="DC4" s="21" t="s">
        <v>940</v>
      </c>
      <c r="DD4" s="10" t="s">
        <v>247</v>
      </c>
      <c r="DE4" s="11"/>
      <c r="DF4" s="40"/>
    </row>
    <row r="5" spans="1:125" x14ac:dyDescent="0.2">
      <c r="A5" s="10" t="s">
        <v>145</v>
      </c>
      <c r="B5" s="10" t="s">
        <v>133</v>
      </c>
      <c r="C5" s="10">
        <v>2007</v>
      </c>
      <c r="D5" s="10" t="s">
        <v>541</v>
      </c>
      <c r="E5" s="10" t="s">
        <v>625</v>
      </c>
      <c r="F5" s="10">
        <v>1</v>
      </c>
      <c r="G5" s="10">
        <v>1</v>
      </c>
      <c r="H5" s="10">
        <v>1</v>
      </c>
      <c r="I5" s="10">
        <v>1</v>
      </c>
      <c r="J5" s="10">
        <v>4</v>
      </c>
      <c r="K5" s="10"/>
      <c r="L5" s="1">
        <v>1</v>
      </c>
      <c r="M5" s="1"/>
      <c r="N5" s="10" t="s">
        <v>98</v>
      </c>
      <c r="O5" s="10" t="s">
        <v>613</v>
      </c>
      <c r="P5" s="10" t="s">
        <v>681</v>
      </c>
      <c r="Q5" s="10" t="s">
        <v>617</v>
      </c>
      <c r="R5" s="10" t="s">
        <v>615</v>
      </c>
      <c r="S5" s="10" t="s">
        <v>97</v>
      </c>
      <c r="T5" s="10" t="s">
        <v>97</v>
      </c>
      <c r="U5" s="10" t="s">
        <v>98</v>
      </c>
      <c r="V5" s="10" t="s">
        <v>100</v>
      </c>
      <c r="W5" s="10" t="s">
        <v>1032</v>
      </c>
      <c r="X5" s="10" t="s">
        <v>99</v>
      </c>
      <c r="Y5" s="12" t="s">
        <v>510</v>
      </c>
      <c r="Z5" s="10"/>
      <c r="AA5" s="10" t="s">
        <v>607</v>
      </c>
      <c r="AB5" s="10" t="s">
        <v>619</v>
      </c>
      <c r="AC5" s="10" t="s">
        <v>620</v>
      </c>
      <c r="AD5" s="1" t="s">
        <v>492</v>
      </c>
      <c r="AE5" s="1" t="s">
        <v>98</v>
      </c>
      <c r="AF5" s="1">
        <v>12</v>
      </c>
      <c r="AG5" s="10" t="s">
        <v>98</v>
      </c>
      <c r="AH5" s="10" t="s">
        <v>633</v>
      </c>
      <c r="AI5" s="10" t="s">
        <v>622</v>
      </c>
      <c r="AJ5" s="10" t="s">
        <v>141</v>
      </c>
      <c r="AK5" s="10"/>
      <c r="AL5" s="10" t="s">
        <v>142</v>
      </c>
      <c r="AM5" s="10" t="s">
        <v>137</v>
      </c>
      <c r="AN5" s="10" t="s">
        <v>175</v>
      </c>
      <c r="AO5" s="10" t="s">
        <v>143</v>
      </c>
      <c r="AP5" s="10">
        <v>723</v>
      </c>
      <c r="AQ5" s="10"/>
      <c r="AR5" s="10" t="s">
        <v>99</v>
      </c>
      <c r="AS5" s="10" t="s">
        <v>99</v>
      </c>
      <c r="AT5" s="10" t="s">
        <v>99</v>
      </c>
      <c r="AU5" s="10" t="s">
        <v>98</v>
      </c>
      <c r="AV5" s="10" t="s">
        <v>99</v>
      </c>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
        <v>0</v>
      </c>
      <c r="CF5" s="1">
        <v>1</v>
      </c>
      <c r="CG5" s="1">
        <v>1</v>
      </c>
      <c r="CH5" s="10"/>
      <c r="CI5" s="10"/>
      <c r="CJ5" s="10"/>
      <c r="CK5" s="10"/>
      <c r="CL5" s="10"/>
      <c r="CM5" s="10"/>
      <c r="CN5" s="10"/>
      <c r="CO5" s="10"/>
      <c r="CP5" s="10"/>
      <c r="CQ5" s="10"/>
      <c r="CR5" s="10"/>
      <c r="CS5" s="10"/>
      <c r="CT5" s="10" t="s">
        <v>105</v>
      </c>
      <c r="CU5" s="10" t="s">
        <v>98</v>
      </c>
      <c r="CV5" s="10"/>
      <c r="CW5" s="10" t="s">
        <v>208</v>
      </c>
      <c r="CX5" s="10">
        <v>1</v>
      </c>
      <c r="CY5" s="1">
        <v>1</v>
      </c>
      <c r="CZ5" s="8"/>
      <c r="DA5" s="8"/>
      <c r="DB5" s="8" t="s">
        <v>631</v>
      </c>
      <c r="DC5" s="8" t="s">
        <v>640</v>
      </c>
      <c r="DD5" s="10" t="s">
        <v>96</v>
      </c>
      <c r="DE5" s="10"/>
      <c r="DF5" s="38"/>
      <c r="DG5" s="5"/>
      <c r="DH5" s="5"/>
      <c r="DI5" s="5"/>
      <c r="DJ5" s="5"/>
      <c r="DK5" s="5"/>
      <c r="DL5" s="5"/>
      <c r="DM5" s="5"/>
      <c r="DN5" s="5"/>
      <c r="DO5" s="5"/>
      <c r="DP5" s="5"/>
      <c r="DQ5" s="5"/>
      <c r="DR5" s="5"/>
      <c r="DS5" s="5"/>
    </row>
    <row r="6" spans="1:125" x14ac:dyDescent="0.2">
      <c r="A6" s="10" t="s">
        <v>146</v>
      </c>
      <c r="B6" s="10" t="s">
        <v>133</v>
      </c>
      <c r="C6" s="10">
        <v>2007</v>
      </c>
      <c r="D6" s="10" t="s">
        <v>541</v>
      </c>
      <c r="E6" s="10" t="s">
        <v>612</v>
      </c>
      <c r="F6" s="10">
        <v>1</v>
      </c>
      <c r="G6" s="10">
        <v>1</v>
      </c>
      <c r="H6" s="10">
        <v>1</v>
      </c>
      <c r="I6" s="10">
        <v>1</v>
      </c>
      <c r="J6" s="10">
        <v>4</v>
      </c>
      <c r="K6" s="10"/>
      <c r="L6" s="1">
        <v>1</v>
      </c>
      <c r="M6" s="1"/>
      <c r="N6" s="10" t="s">
        <v>98</v>
      </c>
      <c r="O6" s="10" t="s">
        <v>613</v>
      </c>
      <c r="P6" s="10" t="s">
        <v>681</v>
      </c>
      <c r="Q6" s="10" t="s">
        <v>617</v>
      </c>
      <c r="R6" s="10" t="s">
        <v>616</v>
      </c>
      <c r="S6" s="10" t="s">
        <v>97</v>
      </c>
      <c r="T6" s="10" t="s">
        <v>97</v>
      </c>
      <c r="U6" s="10" t="s">
        <v>98</v>
      </c>
      <c r="V6" s="10" t="s">
        <v>100</v>
      </c>
      <c r="W6" s="10" t="s">
        <v>1048</v>
      </c>
      <c r="X6" s="10" t="s">
        <v>99</v>
      </c>
      <c r="Y6" s="12" t="s">
        <v>510</v>
      </c>
      <c r="Z6" s="10"/>
      <c r="AA6" s="10" t="s">
        <v>607</v>
      </c>
      <c r="AB6" s="10" t="s">
        <v>619</v>
      </c>
      <c r="AC6" s="10" t="s">
        <v>620</v>
      </c>
      <c r="AD6" s="1" t="s">
        <v>621</v>
      </c>
      <c r="AE6" s="1" t="s">
        <v>98</v>
      </c>
      <c r="AF6" s="1">
        <v>24</v>
      </c>
      <c r="AG6" s="10" t="s">
        <v>98</v>
      </c>
      <c r="AH6" s="10" t="s">
        <v>633</v>
      </c>
      <c r="AI6" s="10" t="s">
        <v>622</v>
      </c>
      <c r="AJ6" s="10" t="s">
        <v>141</v>
      </c>
      <c r="AK6" s="10"/>
      <c r="AL6" s="10" t="s">
        <v>142</v>
      </c>
      <c r="AM6" s="10" t="s">
        <v>137</v>
      </c>
      <c r="AN6" s="10" t="s">
        <v>175</v>
      </c>
      <c r="AO6" s="10" t="s">
        <v>143</v>
      </c>
      <c r="AP6" s="10">
        <v>723</v>
      </c>
      <c r="AQ6" s="10"/>
      <c r="AR6" s="10" t="s">
        <v>99</v>
      </c>
      <c r="AS6" s="10" t="s">
        <v>99</v>
      </c>
      <c r="AT6" s="10" t="s">
        <v>99</v>
      </c>
      <c r="AU6" s="10" t="s">
        <v>98</v>
      </c>
      <c r="AV6" s="10" t="s">
        <v>99</v>
      </c>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
        <v>1</v>
      </c>
      <c r="CF6" s="1">
        <v>1</v>
      </c>
      <c r="CG6" s="1">
        <v>0</v>
      </c>
      <c r="CH6" s="10"/>
      <c r="CI6" s="10"/>
      <c r="CJ6" s="10"/>
      <c r="CK6" s="10"/>
      <c r="CL6" s="10"/>
      <c r="CM6" s="10"/>
      <c r="CN6" s="10"/>
      <c r="CO6" s="10"/>
      <c r="CP6" s="10"/>
      <c r="CQ6" s="10"/>
      <c r="CR6" s="10"/>
      <c r="CS6" s="10"/>
      <c r="CT6" s="10" t="s">
        <v>105</v>
      </c>
      <c r="CU6" s="10" t="s">
        <v>98</v>
      </c>
      <c r="CV6" s="10"/>
      <c r="CW6" s="10" t="s">
        <v>208</v>
      </c>
      <c r="CX6" s="10">
        <v>1</v>
      </c>
      <c r="CY6" s="1">
        <v>1</v>
      </c>
      <c r="CZ6" s="8"/>
      <c r="DA6" s="8"/>
      <c r="DB6" s="8" t="s">
        <v>631</v>
      </c>
      <c r="DC6" s="8" t="s">
        <v>640</v>
      </c>
      <c r="DD6" s="10" t="s">
        <v>96</v>
      </c>
      <c r="DE6" s="10"/>
      <c r="DF6" s="38"/>
      <c r="DG6" s="5"/>
      <c r="DH6" s="5"/>
      <c r="DI6" s="5"/>
      <c r="DJ6" s="5"/>
      <c r="DK6" s="5"/>
      <c r="DL6" s="5"/>
      <c r="DM6" s="5"/>
      <c r="DN6" s="5"/>
      <c r="DO6" s="5"/>
      <c r="DP6" s="5"/>
      <c r="DQ6" s="5"/>
      <c r="DR6" s="5"/>
      <c r="DS6" s="5"/>
    </row>
    <row r="7" spans="1:125" x14ac:dyDescent="0.2">
      <c r="A7" s="10" t="s">
        <v>147</v>
      </c>
      <c r="B7" s="10" t="s">
        <v>133</v>
      </c>
      <c r="C7" s="10">
        <v>2007</v>
      </c>
      <c r="D7" s="10" t="s">
        <v>541</v>
      </c>
      <c r="E7" s="10" t="s">
        <v>624</v>
      </c>
      <c r="F7" s="10">
        <v>1</v>
      </c>
      <c r="G7" s="10">
        <v>1</v>
      </c>
      <c r="H7" s="10">
        <v>1</v>
      </c>
      <c r="I7" s="10">
        <v>1</v>
      </c>
      <c r="J7" s="10">
        <v>4</v>
      </c>
      <c r="K7" s="10"/>
      <c r="L7" s="1">
        <v>1</v>
      </c>
      <c r="M7" s="1"/>
      <c r="N7" s="10" t="s">
        <v>98</v>
      </c>
      <c r="O7" s="10" t="s">
        <v>613</v>
      </c>
      <c r="P7" s="10" t="s">
        <v>681</v>
      </c>
      <c r="Q7" s="10" t="s">
        <v>617</v>
      </c>
      <c r="R7" s="10" t="s">
        <v>618</v>
      </c>
      <c r="S7" s="10" t="s">
        <v>97</v>
      </c>
      <c r="T7" s="10" t="s">
        <v>97</v>
      </c>
      <c r="U7" s="10" t="s">
        <v>98</v>
      </c>
      <c r="V7" s="10" t="s">
        <v>100</v>
      </c>
      <c r="W7" s="10" t="s">
        <v>1047</v>
      </c>
      <c r="X7" s="10" t="s">
        <v>99</v>
      </c>
      <c r="Y7" s="12" t="s">
        <v>510</v>
      </c>
      <c r="Z7" s="10"/>
      <c r="AA7" s="10" t="s">
        <v>607</v>
      </c>
      <c r="AB7" s="10" t="s">
        <v>619</v>
      </c>
      <c r="AC7" s="10" t="s">
        <v>620</v>
      </c>
      <c r="AD7" s="1" t="s">
        <v>293</v>
      </c>
      <c r="AE7" s="1" t="s">
        <v>98</v>
      </c>
      <c r="AF7" s="1">
        <v>11</v>
      </c>
      <c r="AG7" s="10" t="s">
        <v>98</v>
      </c>
      <c r="AH7" s="10" t="s">
        <v>632</v>
      </c>
      <c r="AI7" s="10" t="s">
        <v>622</v>
      </c>
      <c r="AJ7" s="10" t="s">
        <v>141</v>
      </c>
      <c r="AK7" s="10"/>
      <c r="AL7" s="10" t="s">
        <v>142</v>
      </c>
      <c r="AM7" s="10" t="s">
        <v>137</v>
      </c>
      <c r="AN7" s="10" t="s">
        <v>175</v>
      </c>
      <c r="AO7" s="10" t="s">
        <v>143</v>
      </c>
      <c r="AP7" s="10">
        <v>723</v>
      </c>
      <c r="AQ7" s="10"/>
      <c r="AR7" s="10" t="s">
        <v>99</v>
      </c>
      <c r="AS7" s="10" t="s">
        <v>99</v>
      </c>
      <c r="AT7" s="10" t="s">
        <v>99</v>
      </c>
      <c r="AU7" s="10" t="s">
        <v>98</v>
      </c>
      <c r="AV7" s="10" t="s">
        <v>99</v>
      </c>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
        <v>0</v>
      </c>
      <c r="CF7" s="1">
        <v>1</v>
      </c>
      <c r="CG7" s="1">
        <v>1</v>
      </c>
      <c r="CH7" s="10"/>
      <c r="CI7" s="10"/>
      <c r="CJ7" s="10"/>
      <c r="CK7" s="10"/>
      <c r="CL7" s="10"/>
      <c r="CM7" s="10"/>
      <c r="CN7" s="10"/>
      <c r="CO7" s="10"/>
      <c r="CP7" s="10"/>
      <c r="CQ7" s="10"/>
      <c r="CR7" s="10"/>
      <c r="CS7" s="10"/>
      <c r="CT7" s="10" t="s">
        <v>105</v>
      </c>
      <c r="CU7" s="10" t="s">
        <v>98</v>
      </c>
      <c r="CV7" s="10"/>
      <c r="CW7" s="10" t="s">
        <v>208</v>
      </c>
      <c r="CX7" s="10">
        <v>1</v>
      </c>
      <c r="CY7" s="1">
        <v>1</v>
      </c>
      <c r="CZ7" s="8"/>
      <c r="DA7" s="8"/>
      <c r="DB7" s="8" t="s">
        <v>631</v>
      </c>
      <c r="DC7" s="8" t="s">
        <v>640</v>
      </c>
      <c r="DD7" s="10" t="s">
        <v>96</v>
      </c>
      <c r="DE7" s="10"/>
      <c r="DF7" s="38"/>
      <c r="DG7" s="5"/>
      <c r="DH7" s="5"/>
      <c r="DI7" s="5"/>
      <c r="DJ7" s="5"/>
      <c r="DK7" s="5"/>
      <c r="DL7" s="5"/>
      <c r="DM7" s="5"/>
      <c r="DN7" s="5"/>
      <c r="DO7" s="5"/>
      <c r="DP7" s="5"/>
      <c r="DQ7" s="5"/>
      <c r="DR7" s="5"/>
      <c r="DS7" s="5"/>
    </row>
    <row r="8" spans="1:125" x14ac:dyDescent="0.2">
      <c r="A8" s="11" t="s">
        <v>689</v>
      </c>
      <c r="B8" s="11" t="s">
        <v>219</v>
      </c>
      <c r="C8" s="11">
        <v>2010</v>
      </c>
      <c r="D8" s="11" t="s">
        <v>218</v>
      </c>
      <c r="E8" s="10" t="s">
        <v>690</v>
      </c>
      <c r="F8" s="10">
        <v>1</v>
      </c>
      <c r="G8" s="10">
        <v>1</v>
      </c>
      <c r="H8" s="10">
        <v>1</v>
      </c>
      <c r="I8" s="10">
        <v>1</v>
      </c>
      <c r="J8" s="10">
        <v>4</v>
      </c>
      <c r="K8" s="10"/>
      <c r="L8" s="1">
        <v>0</v>
      </c>
      <c r="M8" s="1" t="s">
        <v>693</v>
      </c>
      <c r="N8" s="11" t="s">
        <v>98</v>
      </c>
      <c r="O8" s="11" t="s">
        <v>169</v>
      </c>
      <c r="P8" s="10" t="s">
        <v>681</v>
      </c>
      <c r="Q8" s="10" t="s">
        <v>277</v>
      </c>
      <c r="R8" s="10" t="s">
        <v>700</v>
      </c>
      <c r="S8" s="10" t="s">
        <v>696</v>
      </c>
      <c r="T8" s="10" t="s">
        <v>99</v>
      </c>
      <c r="U8" s="10" t="s">
        <v>99</v>
      </c>
      <c r="V8" s="10" t="s">
        <v>100</v>
      </c>
      <c r="W8" s="11" t="s">
        <v>1039</v>
      </c>
      <c r="X8" s="11" t="s">
        <v>99</v>
      </c>
      <c r="Y8" s="10" t="s">
        <v>510</v>
      </c>
      <c r="Z8" s="10"/>
      <c r="AA8" s="11" t="s">
        <v>697</v>
      </c>
      <c r="AB8" s="10" t="s">
        <v>698</v>
      </c>
      <c r="AC8" s="11" t="s">
        <v>699</v>
      </c>
      <c r="AD8" s="8" t="s">
        <v>198</v>
      </c>
      <c r="AE8" s="1" t="s">
        <v>98</v>
      </c>
      <c r="AF8" s="8">
        <v>10</v>
      </c>
      <c r="AG8" s="11" t="s">
        <v>99</v>
      </c>
      <c r="AH8" s="11"/>
      <c r="AI8" s="11"/>
      <c r="AJ8" s="11" t="s">
        <v>747</v>
      </c>
      <c r="AK8" s="11" t="s">
        <v>280</v>
      </c>
      <c r="AL8" s="11" t="s">
        <v>278</v>
      </c>
      <c r="AM8" s="11" t="s">
        <v>279</v>
      </c>
      <c r="AN8" s="11" t="s">
        <v>175</v>
      </c>
      <c r="AO8" s="11"/>
      <c r="AP8" s="11">
        <v>24143</v>
      </c>
      <c r="AQ8" s="11" t="s">
        <v>702</v>
      </c>
      <c r="AR8" s="11" t="s">
        <v>99</v>
      </c>
      <c r="AS8" s="11" t="s">
        <v>99</v>
      </c>
      <c r="AT8" s="11" t="s">
        <v>99</v>
      </c>
      <c r="AU8" s="11" t="s">
        <v>98</v>
      </c>
      <c r="AV8" s="11" t="s">
        <v>98</v>
      </c>
      <c r="AW8" s="11" t="s">
        <v>703</v>
      </c>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8">
        <v>1</v>
      </c>
      <c r="CF8" s="8">
        <v>1</v>
      </c>
      <c r="CG8" s="8">
        <v>0</v>
      </c>
      <c r="CH8" s="11"/>
      <c r="CI8" s="11"/>
      <c r="CJ8" s="11"/>
      <c r="CK8" s="11"/>
      <c r="CL8" s="11"/>
      <c r="CM8" s="11"/>
      <c r="CN8" s="11"/>
      <c r="CO8" s="11"/>
      <c r="CP8" s="11"/>
      <c r="CQ8" s="11"/>
      <c r="CR8" s="11"/>
      <c r="CS8" s="11"/>
      <c r="CT8" s="11" t="s">
        <v>105</v>
      </c>
      <c r="CU8" s="11" t="s">
        <v>98</v>
      </c>
      <c r="CV8" s="11" t="s">
        <v>704</v>
      </c>
      <c r="CW8" s="10" t="s">
        <v>208</v>
      </c>
      <c r="CX8" s="11">
        <v>1</v>
      </c>
      <c r="CY8" s="8">
        <v>1</v>
      </c>
      <c r="CZ8" s="8"/>
      <c r="DA8" s="8"/>
      <c r="DB8" s="8" t="s">
        <v>98</v>
      </c>
      <c r="DC8" s="21" t="s">
        <v>782</v>
      </c>
      <c r="DD8" s="11"/>
      <c r="DE8" s="11"/>
      <c r="DF8" s="40"/>
    </row>
    <row r="9" spans="1:125" s="42" customFormat="1" x14ac:dyDescent="0.2">
      <c r="A9" s="11" t="s">
        <v>691</v>
      </c>
      <c r="B9" s="11" t="s">
        <v>219</v>
      </c>
      <c r="C9" s="11">
        <v>2010</v>
      </c>
      <c r="D9" s="11" t="s">
        <v>218</v>
      </c>
      <c r="E9" s="10" t="s">
        <v>701</v>
      </c>
      <c r="F9" s="10">
        <v>1</v>
      </c>
      <c r="G9" s="10">
        <v>1</v>
      </c>
      <c r="H9" s="10">
        <v>1</v>
      </c>
      <c r="I9" s="10">
        <v>1</v>
      </c>
      <c r="J9" s="10">
        <v>4</v>
      </c>
      <c r="K9" s="10"/>
      <c r="L9" s="1">
        <v>0</v>
      </c>
      <c r="M9" s="1" t="s">
        <v>693</v>
      </c>
      <c r="N9" s="11" t="s">
        <v>98</v>
      </c>
      <c r="O9" s="11" t="s">
        <v>169</v>
      </c>
      <c r="P9" s="10" t="s">
        <v>681</v>
      </c>
      <c r="Q9" s="10" t="s">
        <v>277</v>
      </c>
      <c r="R9" s="10" t="s">
        <v>695</v>
      </c>
      <c r="S9" s="10" t="s">
        <v>696</v>
      </c>
      <c r="T9" s="10" t="s">
        <v>99</v>
      </c>
      <c r="U9" s="10" t="s">
        <v>98</v>
      </c>
      <c r="V9" s="10" t="s">
        <v>100</v>
      </c>
      <c r="W9" s="11" t="s">
        <v>1038</v>
      </c>
      <c r="X9" s="11" t="s">
        <v>99</v>
      </c>
      <c r="Y9" s="10" t="s">
        <v>510</v>
      </c>
      <c r="Z9" s="10"/>
      <c r="AA9" s="11" t="s">
        <v>697</v>
      </c>
      <c r="AB9" s="10" t="s">
        <v>698</v>
      </c>
      <c r="AC9" s="11" t="s">
        <v>699</v>
      </c>
      <c r="AD9" s="8" t="s">
        <v>491</v>
      </c>
      <c r="AE9" s="1" t="s">
        <v>98</v>
      </c>
      <c r="AF9" s="8">
        <v>2</v>
      </c>
      <c r="AG9" s="11" t="s">
        <v>99</v>
      </c>
      <c r="AH9" s="11"/>
      <c r="AI9" s="11"/>
      <c r="AJ9" s="11" t="s">
        <v>747</v>
      </c>
      <c r="AK9" s="11" t="s">
        <v>280</v>
      </c>
      <c r="AL9" s="11" t="s">
        <v>278</v>
      </c>
      <c r="AM9" s="11" t="s">
        <v>279</v>
      </c>
      <c r="AN9" s="11" t="s">
        <v>175</v>
      </c>
      <c r="AO9" s="11"/>
      <c r="AP9" s="11">
        <v>24143</v>
      </c>
      <c r="AQ9" s="11" t="s">
        <v>702</v>
      </c>
      <c r="AR9" s="11" t="s">
        <v>99</v>
      </c>
      <c r="AS9" s="11" t="s">
        <v>99</v>
      </c>
      <c r="AT9" s="11" t="s">
        <v>99</v>
      </c>
      <c r="AU9" s="11" t="s">
        <v>98</v>
      </c>
      <c r="AV9" s="11" t="s">
        <v>98</v>
      </c>
      <c r="AW9" s="11" t="s">
        <v>703</v>
      </c>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8">
        <v>0</v>
      </c>
      <c r="CF9" s="8">
        <v>1</v>
      </c>
      <c r="CG9" s="8">
        <v>0</v>
      </c>
      <c r="CH9" s="11"/>
      <c r="CI9" s="11"/>
      <c r="CJ9" s="11"/>
      <c r="CK9" s="11"/>
      <c r="CL9" s="11"/>
      <c r="CM9" s="11"/>
      <c r="CN9" s="11"/>
      <c r="CO9" s="11"/>
      <c r="CP9" s="11"/>
      <c r="CQ9" s="11"/>
      <c r="CR9" s="11"/>
      <c r="CS9" s="11"/>
      <c r="CT9" s="11" t="s">
        <v>105</v>
      </c>
      <c r="CU9" s="11" t="s">
        <v>98</v>
      </c>
      <c r="CV9" s="11" t="s">
        <v>704</v>
      </c>
      <c r="CW9" s="10" t="s">
        <v>208</v>
      </c>
      <c r="CX9" s="11">
        <v>1</v>
      </c>
      <c r="CY9" s="8">
        <v>1</v>
      </c>
      <c r="CZ9" s="8"/>
      <c r="DA9" s="8"/>
      <c r="DB9" s="8" t="s">
        <v>98</v>
      </c>
      <c r="DC9" s="21" t="s">
        <v>782</v>
      </c>
      <c r="DD9" s="11"/>
      <c r="DE9" s="11"/>
      <c r="DF9" s="40"/>
      <c r="DG9"/>
      <c r="DH9"/>
      <c r="DI9"/>
      <c r="DJ9"/>
      <c r="DK9"/>
      <c r="DL9"/>
      <c r="DM9"/>
      <c r="DN9"/>
      <c r="DO9"/>
      <c r="DP9"/>
      <c r="DQ9"/>
      <c r="DR9"/>
      <c r="DS9"/>
      <c r="DT9"/>
      <c r="DU9"/>
    </row>
    <row r="10" spans="1:125" hidden="1" x14ac:dyDescent="0.2">
      <c r="A10" s="31">
        <v>1446</v>
      </c>
      <c r="B10" s="31" t="s">
        <v>150</v>
      </c>
      <c r="C10" s="31">
        <v>1974</v>
      </c>
      <c r="D10" s="31"/>
      <c r="E10" s="31" t="s">
        <v>246</v>
      </c>
      <c r="F10" s="31">
        <v>1</v>
      </c>
      <c r="G10" s="31">
        <v>0</v>
      </c>
      <c r="H10" s="31">
        <v>1</v>
      </c>
      <c r="I10" s="31">
        <v>0</v>
      </c>
      <c r="J10" s="31" t="s">
        <v>164</v>
      </c>
      <c r="K10" s="31"/>
      <c r="L10" s="32"/>
      <c r="M10" s="32"/>
      <c r="N10" s="31"/>
      <c r="O10" s="31"/>
      <c r="P10" s="31"/>
      <c r="Q10" s="31"/>
      <c r="R10" s="31"/>
      <c r="S10" s="31"/>
      <c r="T10" s="31"/>
      <c r="U10" s="31"/>
      <c r="V10" s="31"/>
      <c r="W10" s="31"/>
      <c r="X10" s="31"/>
      <c r="Y10" s="31"/>
      <c r="Z10" s="31"/>
      <c r="AA10" s="31"/>
      <c r="AB10" s="31"/>
      <c r="AC10" s="31"/>
      <c r="AD10" s="32"/>
      <c r="AE10" s="32"/>
      <c r="AF10" s="32"/>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2"/>
      <c r="CF10" s="32"/>
      <c r="CG10" s="32"/>
      <c r="CH10" s="31"/>
      <c r="CI10" s="31"/>
      <c r="CJ10" s="31"/>
      <c r="CK10" s="31"/>
      <c r="CL10" s="31"/>
      <c r="CM10" s="31"/>
      <c r="CN10" s="31"/>
      <c r="CO10" s="31"/>
      <c r="CP10" s="31"/>
      <c r="CQ10" s="31"/>
      <c r="CR10" s="31"/>
      <c r="CS10" s="31"/>
      <c r="CT10" s="31"/>
      <c r="CU10" s="31"/>
      <c r="CV10" s="31"/>
      <c r="CW10" s="31"/>
      <c r="CX10" s="31"/>
      <c r="CY10" s="32"/>
      <c r="CZ10" s="32"/>
      <c r="DA10" s="32"/>
      <c r="DB10" s="32"/>
      <c r="DC10" s="32"/>
      <c r="DD10" s="31" t="s">
        <v>247</v>
      </c>
      <c r="DE10" s="31"/>
      <c r="DF10" s="39"/>
      <c r="DG10" s="42"/>
      <c r="DH10" s="42"/>
      <c r="DI10" s="42"/>
      <c r="DJ10" s="42"/>
      <c r="DK10" s="42"/>
      <c r="DL10" s="42"/>
      <c r="DM10" s="42"/>
      <c r="DN10" s="42"/>
      <c r="DO10" s="42"/>
      <c r="DP10" s="42"/>
      <c r="DQ10" s="42"/>
      <c r="DR10" s="42"/>
      <c r="DS10" s="42"/>
    </row>
    <row r="11" spans="1:125" x14ac:dyDescent="0.2">
      <c r="A11" s="10" t="s">
        <v>140</v>
      </c>
      <c r="B11" s="10" t="s">
        <v>133</v>
      </c>
      <c r="C11" s="10">
        <v>2007</v>
      </c>
      <c r="D11" s="10" t="s">
        <v>541</v>
      </c>
      <c r="E11" s="10" t="s">
        <v>611</v>
      </c>
      <c r="F11" s="10">
        <v>1</v>
      </c>
      <c r="G11" s="10">
        <v>1</v>
      </c>
      <c r="H11" s="10">
        <v>1</v>
      </c>
      <c r="I11" s="10">
        <v>1</v>
      </c>
      <c r="J11" s="10">
        <v>4</v>
      </c>
      <c r="K11" s="10"/>
      <c r="L11" s="1">
        <v>1</v>
      </c>
      <c r="M11" s="1"/>
      <c r="N11" s="10" t="s">
        <v>98</v>
      </c>
      <c r="O11" s="10" t="s">
        <v>613</v>
      </c>
      <c r="P11" s="10" t="s">
        <v>681</v>
      </c>
      <c r="Q11" s="10" t="s">
        <v>617</v>
      </c>
      <c r="R11" s="10" t="s">
        <v>614</v>
      </c>
      <c r="S11" s="10" t="s">
        <v>97</v>
      </c>
      <c r="T11" s="10" t="s">
        <v>97</v>
      </c>
      <c r="U11" s="10" t="s">
        <v>98</v>
      </c>
      <c r="V11" s="10" t="s">
        <v>100</v>
      </c>
      <c r="W11" s="10" t="s">
        <v>1047</v>
      </c>
      <c r="X11" s="10" t="s">
        <v>99</v>
      </c>
      <c r="Y11" s="12" t="s">
        <v>510</v>
      </c>
      <c r="Z11" s="10"/>
      <c r="AA11" s="10" t="s">
        <v>607</v>
      </c>
      <c r="AB11" s="10" t="s">
        <v>619</v>
      </c>
      <c r="AC11" s="10" t="s">
        <v>620</v>
      </c>
      <c r="AD11" s="1" t="s">
        <v>198</v>
      </c>
      <c r="AE11" s="1" t="s">
        <v>98</v>
      </c>
      <c r="AF11" s="1">
        <v>8</v>
      </c>
      <c r="AG11" s="10" t="s">
        <v>98</v>
      </c>
      <c r="AH11" s="10" t="s">
        <v>632</v>
      </c>
      <c r="AI11" s="10" t="s">
        <v>622</v>
      </c>
      <c r="AJ11" s="10" t="s">
        <v>141</v>
      </c>
      <c r="AK11" s="10"/>
      <c r="AL11" s="10" t="s">
        <v>142</v>
      </c>
      <c r="AM11" s="10" t="s">
        <v>137</v>
      </c>
      <c r="AN11" s="10" t="s">
        <v>175</v>
      </c>
      <c r="AO11" s="10" t="s">
        <v>143</v>
      </c>
      <c r="AP11" s="10">
        <v>723</v>
      </c>
      <c r="AQ11" s="10"/>
      <c r="AR11" s="10" t="s">
        <v>99</v>
      </c>
      <c r="AS11" s="10" t="s">
        <v>99</v>
      </c>
      <c r="AT11" s="10" t="s">
        <v>99</v>
      </c>
      <c r="AU11" s="10" t="s">
        <v>98</v>
      </c>
      <c r="AV11" s="10" t="s">
        <v>99</v>
      </c>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
        <v>0</v>
      </c>
      <c r="CF11" s="1">
        <v>1</v>
      </c>
      <c r="CG11" s="1">
        <v>0</v>
      </c>
      <c r="CH11" s="10"/>
      <c r="CI11" s="10"/>
      <c r="CJ11" s="10"/>
      <c r="CK11" s="10"/>
      <c r="CL11" s="10"/>
      <c r="CM11" s="10"/>
      <c r="CN11" s="10"/>
      <c r="CO11" s="10"/>
      <c r="CP11" s="10"/>
      <c r="CQ11" s="10"/>
      <c r="CR11" s="10"/>
      <c r="CS11" s="10"/>
      <c r="CT11" s="10" t="s">
        <v>105</v>
      </c>
      <c r="CU11" s="10" t="s">
        <v>98</v>
      </c>
      <c r="CV11" s="10"/>
      <c r="CW11" s="10" t="s">
        <v>208</v>
      </c>
      <c r="CX11" s="10">
        <v>1</v>
      </c>
      <c r="CY11" s="1">
        <v>1</v>
      </c>
      <c r="CZ11" s="8"/>
      <c r="DA11" s="8"/>
      <c r="DB11" s="8" t="s">
        <v>631</v>
      </c>
      <c r="DC11" s="8" t="s">
        <v>640</v>
      </c>
      <c r="DD11" s="10" t="s">
        <v>96</v>
      </c>
      <c r="DE11" s="10" t="s">
        <v>144</v>
      </c>
      <c r="DF11" s="38"/>
      <c r="DG11" s="5"/>
      <c r="DH11" s="5"/>
      <c r="DI11" s="5"/>
      <c r="DJ11" s="5"/>
      <c r="DK11" s="5"/>
      <c r="DL11" s="5"/>
      <c r="DM11" s="5"/>
      <c r="DN11" s="5"/>
      <c r="DO11" s="5"/>
      <c r="DP11" s="5"/>
      <c r="DQ11" s="5"/>
      <c r="DR11" s="5"/>
      <c r="DS11" s="5"/>
    </row>
    <row r="12" spans="1:125" x14ac:dyDescent="0.2">
      <c r="A12" s="11" t="s">
        <v>688</v>
      </c>
      <c r="B12" s="11" t="s">
        <v>219</v>
      </c>
      <c r="C12" s="11">
        <v>2010</v>
      </c>
      <c r="D12" s="11" t="s">
        <v>218</v>
      </c>
      <c r="E12" s="10" t="s">
        <v>692</v>
      </c>
      <c r="F12" s="10">
        <v>1</v>
      </c>
      <c r="G12" s="10">
        <v>1</v>
      </c>
      <c r="H12" s="10">
        <v>1</v>
      </c>
      <c r="I12" s="10">
        <v>1</v>
      </c>
      <c r="J12" s="10">
        <v>4</v>
      </c>
      <c r="K12" s="10"/>
      <c r="L12" s="1">
        <v>0</v>
      </c>
      <c r="M12" s="1" t="s">
        <v>693</v>
      </c>
      <c r="N12" s="11" t="s">
        <v>98</v>
      </c>
      <c r="O12" s="11" t="s">
        <v>169</v>
      </c>
      <c r="P12" s="10" t="s">
        <v>681</v>
      </c>
      <c r="Q12" s="10" t="s">
        <v>277</v>
      </c>
      <c r="R12" s="10" t="s">
        <v>694</v>
      </c>
      <c r="S12" s="10" t="s">
        <v>696</v>
      </c>
      <c r="T12" s="10" t="s">
        <v>99</v>
      </c>
      <c r="U12" s="10" t="s">
        <v>98</v>
      </c>
      <c r="V12" s="10" t="s">
        <v>100</v>
      </c>
      <c r="W12" s="11" t="s">
        <v>1040</v>
      </c>
      <c r="X12" s="11" t="s">
        <v>99</v>
      </c>
      <c r="Y12" s="10" t="s">
        <v>510</v>
      </c>
      <c r="Z12" s="10"/>
      <c r="AA12" s="11" t="s">
        <v>697</v>
      </c>
      <c r="AB12" s="10" t="s">
        <v>698</v>
      </c>
      <c r="AC12" s="11" t="s">
        <v>699</v>
      </c>
      <c r="AD12" s="8" t="s">
        <v>488</v>
      </c>
      <c r="AE12" s="1" t="s">
        <v>98</v>
      </c>
      <c r="AF12" s="8">
        <v>4</v>
      </c>
      <c r="AG12" s="11" t="s">
        <v>99</v>
      </c>
      <c r="AH12" s="11"/>
      <c r="AI12" s="11"/>
      <c r="AJ12" s="11" t="s">
        <v>747</v>
      </c>
      <c r="AK12" s="11" t="s">
        <v>280</v>
      </c>
      <c r="AL12" s="11" t="s">
        <v>278</v>
      </c>
      <c r="AM12" s="11" t="s">
        <v>279</v>
      </c>
      <c r="AN12" s="11" t="s">
        <v>175</v>
      </c>
      <c r="AO12" s="11"/>
      <c r="AP12" s="11">
        <v>24143</v>
      </c>
      <c r="AQ12" s="11" t="s">
        <v>702</v>
      </c>
      <c r="AR12" s="11" t="s">
        <v>99</v>
      </c>
      <c r="AS12" s="11" t="s">
        <v>99</v>
      </c>
      <c r="AT12" s="11" t="s">
        <v>99</v>
      </c>
      <c r="AU12" s="11" t="s">
        <v>98</v>
      </c>
      <c r="AV12" s="11" t="s">
        <v>98</v>
      </c>
      <c r="AW12" s="11" t="s">
        <v>703</v>
      </c>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8">
        <v>0</v>
      </c>
      <c r="CF12" s="8">
        <v>1</v>
      </c>
      <c r="CG12" s="8">
        <v>0</v>
      </c>
      <c r="CH12" s="11"/>
      <c r="CI12" s="11"/>
      <c r="CJ12" s="11"/>
      <c r="CK12" s="11"/>
      <c r="CL12" s="11"/>
      <c r="CM12" s="11"/>
      <c r="CN12" s="11"/>
      <c r="CO12" s="11"/>
      <c r="CP12" s="11"/>
      <c r="CQ12" s="11"/>
      <c r="CR12" s="11"/>
      <c r="CS12" s="11"/>
      <c r="CT12" s="11" t="s">
        <v>105</v>
      </c>
      <c r="CU12" s="11" t="s">
        <v>98</v>
      </c>
      <c r="CV12" s="11" t="s">
        <v>704</v>
      </c>
      <c r="CW12" s="10" t="s">
        <v>208</v>
      </c>
      <c r="CX12" s="11">
        <v>1</v>
      </c>
      <c r="CY12" s="8">
        <v>1</v>
      </c>
      <c r="CZ12" s="8"/>
      <c r="DA12" s="8"/>
      <c r="DB12" s="8" t="s">
        <v>98</v>
      </c>
      <c r="DC12" s="21" t="s">
        <v>782</v>
      </c>
      <c r="DD12" s="11"/>
      <c r="DE12" s="11"/>
      <c r="DF12" s="40"/>
      <c r="DT12" s="42"/>
      <c r="DU12" s="42"/>
    </row>
    <row r="13" spans="1:125" x14ac:dyDescent="0.2">
      <c r="A13" s="10" t="s">
        <v>828</v>
      </c>
      <c r="B13" s="10" t="s">
        <v>161</v>
      </c>
      <c r="C13" s="10">
        <v>2010</v>
      </c>
      <c r="D13" s="10" t="s">
        <v>541</v>
      </c>
      <c r="E13" s="10" t="s">
        <v>673</v>
      </c>
      <c r="F13" s="10">
        <v>1</v>
      </c>
      <c r="G13" s="10">
        <v>1</v>
      </c>
      <c r="H13" s="10">
        <v>1</v>
      </c>
      <c r="I13" s="10">
        <v>1</v>
      </c>
      <c r="J13" s="10">
        <v>4</v>
      </c>
      <c r="K13" s="10"/>
      <c r="L13" s="1">
        <v>1</v>
      </c>
      <c r="M13" s="1"/>
      <c r="N13" s="10" t="s">
        <v>98</v>
      </c>
      <c r="O13" s="21" t="s">
        <v>680</v>
      </c>
      <c r="P13" s="10" t="s">
        <v>682</v>
      </c>
      <c r="Q13" s="10" t="s">
        <v>271</v>
      </c>
      <c r="R13" s="10" t="s">
        <v>676</v>
      </c>
      <c r="S13" s="10" t="s">
        <v>677</v>
      </c>
      <c r="T13" s="10" t="s">
        <v>99</v>
      </c>
      <c r="U13" s="10" t="s">
        <v>98</v>
      </c>
      <c r="V13" s="10" t="s">
        <v>100</v>
      </c>
      <c r="W13" s="10" t="s">
        <v>1041</v>
      </c>
      <c r="X13" s="10" t="s">
        <v>99</v>
      </c>
      <c r="Y13" s="12" t="s">
        <v>510</v>
      </c>
      <c r="Z13" s="10"/>
      <c r="AA13" s="10" t="s">
        <v>607</v>
      </c>
      <c r="AB13" s="10" t="s">
        <v>619</v>
      </c>
      <c r="AC13" s="10"/>
      <c r="AD13" s="1" t="s">
        <v>491</v>
      </c>
      <c r="AE13" s="1" t="s">
        <v>98</v>
      </c>
      <c r="AF13" s="1">
        <v>2</v>
      </c>
      <c r="AG13" s="10" t="s">
        <v>98</v>
      </c>
      <c r="AH13" s="10" t="s">
        <v>683</v>
      </c>
      <c r="AI13" s="10" t="s">
        <v>684</v>
      </c>
      <c r="AJ13" s="10" t="s">
        <v>686</v>
      </c>
      <c r="AK13" s="10" t="s">
        <v>273</v>
      </c>
      <c r="AL13" s="10"/>
      <c r="AM13" s="10" t="s">
        <v>194</v>
      </c>
      <c r="AN13" s="10" t="s">
        <v>175</v>
      </c>
      <c r="AO13" s="10"/>
      <c r="AP13" s="10">
        <v>567</v>
      </c>
      <c r="AQ13" s="10" t="s">
        <v>274</v>
      </c>
      <c r="AR13" s="10" t="s">
        <v>99</v>
      </c>
      <c r="AS13" s="10" t="s">
        <v>98</v>
      </c>
      <c r="AT13" s="10" t="s">
        <v>99</v>
      </c>
      <c r="AU13" s="10" t="s">
        <v>99</v>
      </c>
      <c r="AV13" s="10" t="s">
        <v>99</v>
      </c>
      <c r="AW13" s="10" t="s">
        <v>685</v>
      </c>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
        <v>1</v>
      </c>
      <c r="CF13" s="1">
        <v>1</v>
      </c>
      <c r="CG13" s="1">
        <v>0</v>
      </c>
      <c r="CH13" s="10"/>
      <c r="CI13" s="10"/>
      <c r="CJ13" s="10"/>
      <c r="CK13" s="10"/>
      <c r="CL13" s="10"/>
      <c r="CM13" s="10"/>
      <c r="CN13" s="10"/>
      <c r="CO13" s="10"/>
      <c r="CP13" s="10"/>
      <c r="CQ13" s="10"/>
      <c r="CR13" s="10"/>
      <c r="CS13" s="10"/>
      <c r="CT13" s="10" t="s">
        <v>105</v>
      </c>
      <c r="CU13" s="10" t="s">
        <v>98</v>
      </c>
      <c r="CV13" s="10"/>
      <c r="CW13" s="10" t="s">
        <v>208</v>
      </c>
      <c r="CX13" s="10">
        <v>1</v>
      </c>
      <c r="CY13" s="1">
        <v>1</v>
      </c>
      <c r="CZ13" s="8"/>
      <c r="DA13" s="8"/>
      <c r="DB13" s="8" t="s">
        <v>631</v>
      </c>
      <c r="DC13" s="8" t="s">
        <v>781</v>
      </c>
      <c r="DD13" s="10" t="s">
        <v>247</v>
      </c>
      <c r="DE13" s="10"/>
      <c r="DF13" s="38"/>
      <c r="DG13" s="5"/>
      <c r="DH13" s="5"/>
      <c r="DI13" s="5"/>
      <c r="DJ13" s="5"/>
      <c r="DK13" s="5"/>
      <c r="DL13" s="5"/>
      <c r="DM13" s="5"/>
      <c r="DN13" s="5"/>
      <c r="DO13" s="5"/>
      <c r="DP13" s="5"/>
      <c r="DQ13" s="5"/>
      <c r="DR13" s="5"/>
      <c r="DS13" s="5"/>
    </row>
    <row r="14" spans="1:125" x14ac:dyDescent="0.2">
      <c r="A14" s="10" t="s">
        <v>827</v>
      </c>
      <c r="B14" s="10" t="s">
        <v>161</v>
      </c>
      <c r="C14" s="10">
        <v>2010</v>
      </c>
      <c r="D14" s="10" t="s">
        <v>541</v>
      </c>
      <c r="E14" s="16" t="s">
        <v>674</v>
      </c>
      <c r="F14" s="10">
        <v>1</v>
      </c>
      <c r="G14" s="10">
        <v>1</v>
      </c>
      <c r="H14" s="10">
        <v>1</v>
      </c>
      <c r="I14" s="10">
        <v>1</v>
      </c>
      <c r="J14" s="10">
        <v>4</v>
      </c>
      <c r="K14" s="10"/>
      <c r="L14" s="1">
        <v>1</v>
      </c>
      <c r="M14" s="1"/>
      <c r="N14" s="10" t="s">
        <v>98</v>
      </c>
      <c r="O14" s="21" t="s">
        <v>679</v>
      </c>
      <c r="P14" s="10" t="s">
        <v>682</v>
      </c>
      <c r="Q14" s="10" t="s">
        <v>271</v>
      </c>
      <c r="R14" s="10" t="s">
        <v>675</v>
      </c>
      <c r="S14" s="10" t="s">
        <v>678</v>
      </c>
      <c r="T14" s="10" t="s">
        <v>99</v>
      </c>
      <c r="U14" s="10" t="s">
        <v>98</v>
      </c>
      <c r="V14" s="10" t="s">
        <v>100</v>
      </c>
      <c r="W14" s="10" t="s">
        <v>1042</v>
      </c>
      <c r="X14" s="10" t="s">
        <v>99</v>
      </c>
      <c r="Y14" s="12" t="s">
        <v>510</v>
      </c>
      <c r="Z14" s="10"/>
      <c r="AA14" s="10" t="s">
        <v>607</v>
      </c>
      <c r="AB14" s="10" t="s">
        <v>619</v>
      </c>
      <c r="AC14" s="10"/>
      <c r="AD14" s="1" t="s">
        <v>488</v>
      </c>
      <c r="AE14" s="1" t="s">
        <v>98</v>
      </c>
      <c r="AF14" s="1">
        <v>4</v>
      </c>
      <c r="AG14" s="10" t="s">
        <v>98</v>
      </c>
      <c r="AH14" s="10" t="s">
        <v>683</v>
      </c>
      <c r="AI14" s="10" t="s">
        <v>684</v>
      </c>
      <c r="AJ14" s="10" t="s">
        <v>686</v>
      </c>
      <c r="AK14" s="10" t="s">
        <v>273</v>
      </c>
      <c r="AL14" s="10"/>
      <c r="AM14" s="10" t="s">
        <v>194</v>
      </c>
      <c r="AN14" s="10" t="s">
        <v>175</v>
      </c>
      <c r="AO14" s="10" t="s">
        <v>687</v>
      </c>
      <c r="AP14" s="10">
        <v>567</v>
      </c>
      <c r="AQ14" s="10" t="s">
        <v>274</v>
      </c>
      <c r="AR14" s="10" t="s">
        <v>99</v>
      </c>
      <c r="AS14" s="10" t="s">
        <v>98</v>
      </c>
      <c r="AT14" s="10" t="s">
        <v>99</v>
      </c>
      <c r="AU14" s="10" t="s">
        <v>99</v>
      </c>
      <c r="AV14" s="10" t="s">
        <v>99</v>
      </c>
      <c r="AW14" s="10" t="s">
        <v>685</v>
      </c>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
        <v>0</v>
      </c>
      <c r="CF14" s="1">
        <v>1</v>
      </c>
      <c r="CG14" s="1">
        <v>0</v>
      </c>
      <c r="CH14" s="10"/>
      <c r="CI14" s="10"/>
      <c r="CJ14" s="10"/>
      <c r="CK14" s="10"/>
      <c r="CL14" s="10"/>
      <c r="CM14" s="10"/>
      <c r="CN14" s="10"/>
      <c r="CO14" s="10"/>
      <c r="CP14" s="10"/>
      <c r="CQ14" s="10"/>
      <c r="CR14" s="10"/>
      <c r="CS14" s="10"/>
      <c r="CT14" s="10" t="s">
        <v>105</v>
      </c>
      <c r="CU14" s="10" t="s">
        <v>98</v>
      </c>
      <c r="CV14" s="10"/>
      <c r="CW14" s="10" t="s">
        <v>208</v>
      </c>
      <c r="CX14" s="10">
        <v>1</v>
      </c>
      <c r="CY14" s="1">
        <v>1</v>
      </c>
      <c r="CZ14" s="8"/>
      <c r="DA14" s="8"/>
      <c r="DB14" s="8" t="s">
        <v>631</v>
      </c>
      <c r="DC14" s="8" t="s">
        <v>780</v>
      </c>
      <c r="DD14" s="10" t="s">
        <v>247</v>
      </c>
      <c r="DE14" s="10"/>
      <c r="DF14" s="38"/>
      <c r="DG14" s="5"/>
      <c r="DH14" s="5"/>
      <c r="DI14" s="5"/>
      <c r="DJ14" s="5"/>
      <c r="DK14" s="5"/>
      <c r="DL14" s="5"/>
      <c r="DM14" s="5"/>
      <c r="DN14" s="5"/>
      <c r="DO14" s="5"/>
      <c r="DP14" s="5"/>
      <c r="DQ14" s="5"/>
      <c r="DR14" s="5"/>
      <c r="DS14" s="5"/>
    </row>
    <row r="15" spans="1:125" x14ac:dyDescent="0.2">
      <c r="A15" s="10" t="s">
        <v>464</v>
      </c>
      <c r="B15" s="10" t="s">
        <v>430</v>
      </c>
      <c r="C15" s="10">
        <v>2019</v>
      </c>
      <c r="D15" s="10" t="s">
        <v>541</v>
      </c>
      <c r="E15" s="10" t="s">
        <v>1086</v>
      </c>
      <c r="F15" s="10">
        <v>1</v>
      </c>
      <c r="G15" s="10">
        <v>1</v>
      </c>
      <c r="H15" s="10">
        <v>1</v>
      </c>
      <c r="I15" s="10">
        <v>1</v>
      </c>
      <c r="J15" s="10">
        <v>4</v>
      </c>
      <c r="K15" s="10"/>
      <c r="L15" s="1">
        <v>1</v>
      </c>
      <c r="M15" s="1"/>
      <c r="N15" s="10" t="s">
        <v>98</v>
      </c>
      <c r="O15" s="10" t="s">
        <v>505</v>
      </c>
      <c r="P15" s="10" t="s">
        <v>99</v>
      </c>
      <c r="Q15" s="21" t="s">
        <v>507</v>
      </c>
      <c r="R15" s="10" t="s">
        <v>480</v>
      </c>
      <c r="S15" s="10" t="s">
        <v>649</v>
      </c>
      <c r="T15" s="10" t="s">
        <v>99</v>
      </c>
      <c r="U15" s="10" t="s">
        <v>98</v>
      </c>
      <c r="V15" s="10" t="s">
        <v>100</v>
      </c>
      <c r="W15" s="10" t="s">
        <v>1033</v>
      </c>
      <c r="X15" s="10" t="s">
        <v>99</v>
      </c>
      <c r="Y15" s="12" t="s">
        <v>510</v>
      </c>
      <c r="Z15" s="10"/>
      <c r="AA15" s="10" t="s">
        <v>485</v>
      </c>
      <c r="AB15" s="10" t="s">
        <v>486</v>
      </c>
      <c r="AC15" s="10"/>
      <c r="AD15" s="1" t="s">
        <v>490</v>
      </c>
      <c r="AE15" s="1" t="s">
        <v>98</v>
      </c>
      <c r="AF15" s="1">
        <v>6</v>
      </c>
      <c r="AG15" s="10" t="s">
        <v>98</v>
      </c>
      <c r="AH15" s="10"/>
      <c r="AI15" s="10" t="s">
        <v>101</v>
      </c>
      <c r="AJ15" s="10" t="s">
        <v>738</v>
      </c>
      <c r="AK15" s="10" t="s">
        <v>97</v>
      </c>
      <c r="AL15" s="10" t="s">
        <v>102</v>
      </c>
      <c r="AM15" s="10" t="s">
        <v>103</v>
      </c>
      <c r="AN15" s="10" t="s">
        <v>175</v>
      </c>
      <c r="AO15" s="10" t="s">
        <v>104</v>
      </c>
      <c r="AP15" s="10">
        <v>337</v>
      </c>
      <c r="AQ15" s="10" t="s">
        <v>522</v>
      </c>
      <c r="AR15" s="10" t="s">
        <v>99</v>
      </c>
      <c r="AS15" s="10" t="s">
        <v>99</v>
      </c>
      <c r="AT15" s="10" t="s">
        <v>99</v>
      </c>
      <c r="AU15" s="10" t="s">
        <v>98</v>
      </c>
      <c r="AV15" s="10" t="s">
        <v>99</v>
      </c>
      <c r="AW15" s="10" t="s">
        <v>531</v>
      </c>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
        <v>0</v>
      </c>
      <c r="CF15" s="1">
        <v>1</v>
      </c>
      <c r="CG15" s="1">
        <v>1</v>
      </c>
      <c r="CH15" s="10"/>
      <c r="CI15" s="10"/>
      <c r="CJ15" s="10"/>
      <c r="CK15" s="10"/>
      <c r="CL15" s="10"/>
      <c r="CM15" s="10"/>
      <c r="CN15" s="10"/>
      <c r="CO15" s="10"/>
      <c r="CP15" s="10"/>
      <c r="CQ15" s="10"/>
      <c r="CR15" s="10"/>
      <c r="CS15" s="10"/>
      <c r="CT15" s="10"/>
      <c r="CU15" s="10" t="s">
        <v>98</v>
      </c>
      <c r="CV15" s="10"/>
      <c r="CW15" s="10" t="s">
        <v>208</v>
      </c>
      <c r="CX15" s="10">
        <v>1</v>
      </c>
      <c r="CY15" s="1">
        <v>1</v>
      </c>
      <c r="CZ15" s="8"/>
      <c r="DA15" s="8"/>
      <c r="DB15" s="8" t="s">
        <v>99</v>
      </c>
      <c r="DC15" s="21" t="s">
        <v>635</v>
      </c>
      <c r="DD15" s="10" t="s">
        <v>247</v>
      </c>
      <c r="DE15" s="10"/>
      <c r="DF15" s="38"/>
      <c r="DG15" s="5"/>
      <c r="DH15" s="5"/>
      <c r="DI15" s="5"/>
      <c r="DJ15" s="5"/>
      <c r="DK15" s="5"/>
      <c r="DL15" s="5"/>
      <c r="DM15" s="5"/>
      <c r="DN15" s="5"/>
      <c r="DO15" s="5"/>
      <c r="DP15" s="5"/>
      <c r="DQ15" s="5"/>
      <c r="DR15" s="5"/>
      <c r="DS15" s="5"/>
    </row>
    <row r="16" spans="1:125" x14ac:dyDescent="0.2">
      <c r="A16" s="10" t="s">
        <v>456</v>
      </c>
      <c r="B16" s="10" t="s">
        <v>430</v>
      </c>
      <c r="C16" s="10">
        <v>2019</v>
      </c>
      <c r="D16" s="10" t="s">
        <v>541</v>
      </c>
      <c r="E16" s="10" t="s">
        <v>470</v>
      </c>
      <c r="F16" s="10">
        <v>1</v>
      </c>
      <c r="G16" s="10">
        <v>1</v>
      </c>
      <c r="H16" s="10">
        <v>1</v>
      </c>
      <c r="I16" s="10">
        <v>1</v>
      </c>
      <c r="J16" s="10">
        <v>4</v>
      </c>
      <c r="K16" s="10"/>
      <c r="L16" s="1">
        <v>1</v>
      </c>
      <c r="M16" s="1"/>
      <c r="N16" s="10" t="s">
        <v>98</v>
      </c>
      <c r="O16" s="10" t="s">
        <v>505</v>
      </c>
      <c r="P16" s="10" t="s">
        <v>99</v>
      </c>
      <c r="Q16" s="21" t="s">
        <v>507</v>
      </c>
      <c r="R16" s="10" t="s">
        <v>509</v>
      </c>
      <c r="S16" s="10" t="s">
        <v>650</v>
      </c>
      <c r="T16" s="10" t="s">
        <v>99</v>
      </c>
      <c r="U16" s="10" t="s">
        <v>99</v>
      </c>
      <c r="V16" s="10" t="s">
        <v>510</v>
      </c>
      <c r="W16" s="10" t="s">
        <v>510</v>
      </c>
      <c r="X16" s="10" t="s">
        <v>99</v>
      </c>
      <c r="Y16" s="12" t="s">
        <v>510</v>
      </c>
      <c r="Z16" s="10"/>
      <c r="AA16" s="10" t="s">
        <v>485</v>
      </c>
      <c r="AB16" s="10" t="s">
        <v>486</v>
      </c>
      <c r="AC16" s="10"/>
      <c r="AD16" s="1" t="s">
        <v>491</v>
      </c>
      <c r="AE16" s="1" t="s">
        <v>98</v>
      </c>
      <c r="AF16" s="1">
        <v>1</v>
      </c>
      <c r="AG16" s="10" t="s">
        <v>98</v>
      </c>
      <c r="AH16" s="10"/>
      <c r="AI16" s="10" t="s">
        <v>101</v>
      </c>
      <c r="AJ16" s="10" t="s">
        <v>738</v>
      </c>
      <c r="AK16" s="10" t="s">
        <v>97</v>
      </c>
      <c r="AL16" s="10" t="s">
        <v>102</v>
      </c>
      <c r="AM16" s="10" t="s">
        <v>103</v>
      </c>
      <c r="AN16" s="10" t="s">
        <v>175</v>
      </c>
      <c r="AO16" s="10" t="s">
        <v>104</v>
      </c>
      <c r="AP16" s="10">
        <v>337</v>
      </c>
      <c r="AQ16" s="10" t="s">
        <v>523</v>
      </c>
      <c r="AR16" s="10" t="s">
        <v>99</v>
      </c>
      <c r="AS16" s="10" t="s">
        <v>99</v>
      </c>
      <c r="AT16" s="10" t="s">
        <v>99</v>
      </c>
      <c r="AU16" s="10" t="s">
        <v>98</v>
      </c>
      <c r="AV16" s="10" t="s">
        <v>99</v>
      </c>
      <c r="AW16" s="10" t="s">
        <v>531</v>
      </c>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
        <v>0</v>
      </c>
      <c r="CF16" s="1">
        <v>0</v>
      </c>
      <c r="CG16" s="1">
        <v>1</v>
      </c>
      <c r="CH16" s="10"/>
      <c r="CI16" s="10"/>
      <c r="CJ16" s="10"/>
      <c r="CK16" s="10"/>
      <c r="CL16" s="10"/>
      <c r="CM16" s="10"/>
      <c r="CN16" s="10"/>
      <c r="CO16" s="10"/>
      <c r="CP16" s="10"/>
      <c r="CQ16" s="10"/>
      <c r="CR16" s="10"/>
      <c r="CS16" s="10"/>
      <c r="CT16" s="10"/>
      <c r="CU16" s="10" t="s">
        <v>98</v>
      </c>
      <c r="CV16" s="10"/>
      <c r="CW16" s="10" t="s">
        <v>215</v>
      </c>
      <c r="CX16" s="10">
        <v>1</v>
      </c>
      <c r="CY16" s="1"/>
      <c r="CZ16" s="8">
        <v>1</v>
      </c>
      <c r="DA16" s="8"/>
      <c r="DB16" s="8" t="s">
        <v>99</v>
      </c>
      <c r="DC16" s="21" t="s">
        <v>635</v>
      </c>
      <c r="DD16" s="10" t="s">
        <v>247</v>
      </c>
      <c r="DE16" s="10"/>
      <c r="DF16" s="38"/>
      <c r="DG16" s="5"/>
      <c r="DH16" s="5"/>
      <c r="DI16" s="5"/>
      <c r="DJ16" s="5"/>
      <c r="DK16" s="5"/>
      <c r="DL16" s="5"/>
      <c r="DM16" s="5"/>
      <c r="DN16" s="5"/>
      <c r="DO16" s="5"/>
      <c r="DP16" s="5"/>
      <c r="DQ16" s="5"/>
      <c r="DR16" s="5"/>
      <c r="DS16" s="5"/>
    </row>
    <row r="17" spans="1:123" x14ac:dyDescent="0.2">
      <c r="A17" s="10" t="s">
        <v>457</v>
      </c>
      <c r="B17" s="10" t="s">
        <v>430</v>
      </c>
      <c r="C17" s="10">
        <v>2019</v>
      </c>
      <c r="D17" s="10" t="s">
        <v>541</v>
      </c>
      <c r="E17" s="10" t="s">
        <v>471</v>
      </c>
      <c r="F17" s="10">
        <v>1</v>
      </c>
      <c r="G17" s="10">
        <v>1</v>
      </c>
      <c r="H17" s="10">
        <v>1</v>
      </c>
      <c r="I17" s="10">
        <v>1</v>
      </c>
      <c r="J17" s="10">
        <v>4</v>
      </c>
      <c r="K17" s="10"/>
      <c r="L17" s="1">
        <v>1</v>
      </c>
      <c r="M17" s="1"/>
      <c r="N17" s="10" t="s">
        <v>98</v>
      </c>
      <c r="O17" s="10" t="s">
        <v>505</v>
      </c>
      <c r="P17" s="10" t="s">
        <v>99</v>
      </c>
      <c r="Q17" s="21" t="s">
        <v>507</v>
      </c>
      <c r="R17" s="10" t="s">
        <v>509</v>
      </c>
      <c r="S17" s="10" t="s">
        <v>651</v>
      </c>
      <c r="T17" s="10" t="s">
        <v>99</v>
      </c>
      <c r="U17" s="10" t="s">
        <v>99</v>
      </c>
      <c r="V17" s="10" t="s">
        <v>510</v>
      </c>
      <c r="W17" s="10" t="s">
        <v>510</v>
      </c>
      <c r="X17" s="10" t="s">
        <v>99</v>
      </c>
      <c r="Y17" s="12" t="s">
        <v>510</v>
      </c>
      <c r="Z17" s="10"/>
      <c r="AA17" s="10" t="s">
        <v>485</v>
      </c>
      <c r="AB17" s="10" t="s">
        <v>486</v>
      </c>
      <c r="AC17" s="10"/>
      <c r="AD17" s="1" t="s">
        <v>491</v>
      </c>
      <c r="AE17" s="1" t="s">
        <v>98</v>
      </c>
      <c r="AF17" s="1">
        <v>1</v>
      </c>
      <c r="AG17" s="10" t="s">
        <v>98</v>
      </c>
      <c r="AH17" s="10"/>
      <c r="AI17" s="10" t="s">
        <v>101</v>
      </c>
      <c r="AJ17" s="10" t="s">
        <v>738</v>
      </c>
      <c r="AK17" s="10" t="s">
        <v>97</v>
      </c>
      <c r="AL17" s="10" t="s">
        <v>102</v>
      </c>
      <c r="AM17" s="10" t="s">
        <v>103</v>
      </c>
      <c r="AN17" s="10" t="s">
        <v>175</v>
      </c>
      <c r="AO17" s="10" t="s">
        <v>104</v>
      </c>
      <c r="AP17" s="10">
        <v>337</v>
      </c>
      <c r="AQ17" s="10" t="s">
        <v>524</v>
      </c>
      <c r="AR17" s="10" t="s">
        <v>99</v>
      </c>
      <c r="AS17" s="10" t="s">
        <v>99</v>
      </c>
      <c r="AT17" s="10" t="s">
        <v>99</v>
      </c>
      <c r="AU17" s="10" t="s">
        <v>98</v>
      </c>
      <c r="AV17" s="10" t="s">
        <v>99</v>
      </c>
      <c r="AW17" s="10" t="s">
        <v>531</v>
      </c>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
        <v>0</v>
      </c>
      <c r="CF17" s="1">
        <v>0</v>
      </c>
      <c r="CG17" s="1">
        <v>1</v>
      </c>
      <c r="CH17" s="10"/>
      <c r="CI17" s="10"/>
      <c r="CJ17" s="10"/>
      <c r="CK17" s="10"/>
      <c r="CL17" s="10"/>
      <c r="CM17" s="10"/>
      <c r="CN17" s="10"/>
      <c r="CO17" s="10"/>
      <c r="CP17" s="10"/>
      <c r="CQ17" s="10"/>
      <c r="CR17" s="10"/>
      <c r="CS17" s="10"/>
      <c r="CT17" s="10"/>
      <c r="CU17" s="10" t="s">
        <v>98</v>
      </c>
      <c r="CV17" s="10"/>
      <c r="CW17" s="10" t="s">
        <v>215</v>
      </c>
      <c r="CX17" s="10">
        <v>1</v>
      </c>
      <c r="CY17" s="1"/>
      <c r="CZ17" s="8">
        <v>1</v>
      </c>
      <c r="DA17" s="8"/>
      <c r="DB17" s="8" t="s">
        <v>99</v>
      </c>
      <c r="DC17" s="21" t="s">
        <v>635</v>
      </c>
      <c r="DD17" s="10" t="s">
        <v>247</v>
      </c>
      <c r="DE17" s="10"/>
      <c r="DF17" s="38"/>
      <c r="DG17" s="5"/>
      <c r="DH17" s="5"/>
      <c r="DI17" s="5"/>
      <c r="DJ17" s="5"/>
      <c r="DK17" s="5"/>
      <c r="DL17" s="5"/>
      <c r="DM17" s="5"/>
      <c r="DN17" s="5"/>
      <c r="DO17" s="5"/>
      <c r="DP17" s="5"/>
      <c r="DQ17" s="5"/>
      <c r="DR17" s="5"/>
      <c r="DS17" s="5"/>
    </row>
    <row r="18" spans="1:123" x14ac:dyDescent="0.2">
      <c r="A18" s="10" t="s">
        <v>458</v>
      </c>
      <c r="B18" s="10" t="s">
        <v>430</v>
      </c>
      <c r="C18" s="10">
        <v>2019</v>
      </c>
      <c r="D18" s="10" t="s">
        <v>541</v>
      </c>
      <c r="E18" s="10" t="s">
        <v>472</v>
      </c>
      <c r="F18" s="10">
        <v>1</v>
      </c>
      <c r="G18" s="10">
        <v>1</v>
      </c>
      <c r="H18" s="10">
        <v>1</v>
      </c>
      <c r="I18" s="10">
        <v>1</v>
      </c>
      <c r="J18" s="10">
        <v>4</v>
      </c>
      <c r="K18" s="10"/>
      <c r="L18" s="1">
        <v>1</v>
      </c>
      <c r="M18" s="1"/>
      <c r="N18" s="10" t="s">
        <v>98</v>
      </c>
      <c r="O18" s="10" t="s">
        <v>505</v>
      </c>
      <c r="P18" s="10" t="s">
        <v>99</v>
      </c>
      <c r="Q18" s="21" t="s">
        <v>507</v>
      </c>
      <c r="R18" s="10" t="s">
        <v>510</v>
      </c>
      <c r="S18" s="10" t="s">
        <v>652</v>
      </c>
      <c r="T18" s="10" t="s">
        <v>99</v>
      </c>
      <c r="U18" s="10" t="s">
        <v>99</v>
      </c>
      <c r="V18" s="10" t="s">
        <v>510</v>
      </c>
      <c r="W18" s="10" t="s">
        <v>510</v>
      </c>
      <c r="X18" s="10" t="s">
        <v>99</v>
      </c>
      <c r="Y18" s="12" t="s">
        <v>510</v>
      </c>
      <c r="Z18" s="10"/>
      <c r="AA18" s="10" t="s">
        <v>485</v>
      </c>
      <c r="AB18" s="10" t="s">
        <v>486</v>
      </c>
      <c r="AC18" s="10"/>
      <c r="AD18" s="1" t="s">
        <v>491</v>
      </c>
      <c r="AE18" s="1" t="s">
        <v>98</v>
      </c>
      <c r="AF18" s="1">
        <v>1</v>
      </c>
      <c r="AG18" s="10" t="s">
        <v>99</v>
      </c>
      <c r="AH18" s="10"/>
      <c r="AI18" s="10" t="s">
        <v>101</v>
      </c>
      <c r="AJ18" s="10" t="s">
        <v>738</v>
      </c>
      <c r="AK18" s="10" t="s">
        <v>97</v>
      </c>
      <c r="AL18" s="10" t="s">
        <v>102</v>
      </c>
      <c r="AM18" s="10" t="s">
        <v>103</v>
      </c>
      <c r="AN18" s="10" t="s">
        <v>175</v>
      </c>
      <c r="AO18" s="10" t="s">
        <v>104</v>
      </c>
      <c r="AP18" s="10">
        <v>337</v>
      </c>
      <c r="AQ18" s="10" t="s">
        <v>525</v>
      </c>
      <c r="AR18" s="10" t="s">
        <v>99</v>
      </c>
      <c r="AS18" s="10" t="s">
        <v>99</v>
      </c>
      <c r="AT18" s="10" t="s">
        <v>99</v>
      </c>
      <c r="AU18" s="10" t="s">
        <v>98</v>
      </c>
      <c r="AV18" s="10" t="s">
        <v>99</v>
      </c>
      <c r="AW18" s="10" t="s">
        <v>531</v>
      </c>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
        <v>0</v>
      </c>
      <c r="CF18" s="1">
        <v>1</v>
      </c>
      <c r="CG18" s="1">
        <v>1</v>
      </c>
      <c r="CH18" s="10"/>
      <c r="CI18" s="10"/>
      <c r="CJ18" s="10"/>
      <c r="CK18" s="10"/>
      <c r="CL18" s="10"/>
      <c r="CM18" s="10"/>
      <c r="CN18" s="10"/>
      <c r="CO18" s="10"/>
      <c r="CP18" s="10"/>
      <c r="CQ18" s="10"/>
      <c r="CR18" s="10"/>
      <c r="CS18" s="10"/>
      <c r="CT18" s="10"/>
      <c r="CU18" s="10" t="s">
        <v>98</v>
      </c>
      <c r="CV18" s="10"/>
      <c r="CW18" s="10" t="s">
        <v>215</v>
      </c>
      <c r="CX18" s="10">
        <v>1</v>
      </c>
      <c r="CY18" s="1"/>
      <c r="CZ18" s="8">
        <v>1</v>
      </c>
      <c r="DA18" s="8"/>
      <c r="DB18" s="8" t="s">
        <v>99</v>
      </c>
      <c r="DC18" s="21" t="s">
        <v>635</v>
      </c>
      <c r="DD18" s="10" t="s">
        <v>247</v>
      </c>
      <c r="DE18" s="10"/>
      <c r="DF18" s="38"/>
      <c r="DG18" s="5"/>
      <c r="DH18" s="5"/>
      <c r="DI18" s="5"/>
      <c r="DJ18" s="5"/>
      <c r="DK18" s="5"/>
      <c r="DL18" s="5"/>
      <c r="DM18" s="5"/>
      <c r="DN18" s="5"/>
      <c r="DO18" s="5"/>
      <c r="DP18" s="5"/>
      <c r="DQ18" s="5"/>
      <c r="DR18" s="5"/>
      <c r="DS18" s="5"/>
    </row>
    <row r="19" spans="1:123" x14ac:dyDescent="0.2">
      <c r="A19" s="10" t="s">
        <v>459</v>
      </c>
      <c r="B19" s="10" t="s">
        <v>430</v>
      </c>
      <c r="C19" s="10">
        <v>2019</v>
      </c>
      <c r="D19" s="10" t="s">
        <v>541</v>
      </c>
      <c r="E19" s="10" t="s">
        <v>1087</v>
      </c>
      <c r="F19" s="10">
        <v>1</v>
      </c>
      <c r="G19" s="10">
        <v>1</v>
      </c>
      <c r="H19" s="10">
        <v>1</v>
      </c>
      <c r="I19" s="10">
        <v>1</v>
      </c>
      <c r="J19" s="10">
        <v>4</v>
      </c>
      <c r="K19" s="10"/>
      <c r="L19" s="1">
        <v>1</v>
      </c>
      <c r="M19" s="1"/>
      <c r="N19" s="10" t="s">
        <v>98</v>
      </c>
      <c r="O19" s="10" t="s">
        <v>505</v>
      </c>
      <c r="P19" s="10" t="s">
        <v>99</v>
      </c>
      <c r="Q19" s="21" t="s">
        <v>507</v>
      </c>
      <c r="R19" s="10" t="s">
        <v>512</v>
      </c>
      <c r="S19" s="10" t="s">
        <v>653</v>
      </c>
      <c r="T19" s="10" t="s">
        <v>99</v>
      </c>
      <c r="U19" s="10" t="s">
        <v>98</v>
      </c>
      <c r="V19" s="10" t="s">
        <v>100</v>
      </c>
      <c r="W19" s="10" t="s">
        <v>1051</v>
      </c>
      <c r="X19" s="10" t="s">
        <v>99</v>
      </c>
      <c r="Y19" s="12" t="s">
        <v>510</v>
      </c>
      <c r="Z19" s="10"/>
      <c r="AA19" s="10" t="s">
        <v>485</v>
      </c>
      <c r="AB19" s="10" t="s">
        <v>486</v>
      </c>
      <c r="AC19" s="10"/>
      <c r="AD19" s="1" t="s">
        <v>492</v>
      </c>
      <c r="AE19" s="1" t="s">
        <v>98</v>
      </c>
      <c r="AF19" s="1">
        <v>8</v>
      </c>
      <c r="AG19" s="10" t="s">
        <v>98</v>
      </c>
      <c r="AH19" s="10"/>
      <c r="AI19" s="10" t="s">
        <v>101</v>
      </c>
      <c r="AJ19" s="10" t="s">
        <v>738</v>
      </c>
      <c r="AK19" s="10" t="s">
        <v>97</v>
      </c>
      <c r="AL19" s="10" t="s">
        <v>102</v>
      </c>
      <c r="AM19" s="10" t="s">
        <v>103</v>
      </c>
      <c r="AN19" s="10" t="s">
        <v>175</v>
      </c>
      <c r="AO19" s="10" t="s">
        <v>104</v>
      </c>
      <c r="AP19" s="10">
        <v>337</v>
      </c>
      <c r="AQ19" s="10" t="s">
        <v>526</v>
      </c>
      <c r="AR19" s="10" t="s">
        <v>99</v>
      </c>
      <c r="AS19" s="10" t="s">
        <v>99</v>
      </c>
      <c r="AT19" s="10" t="s">
        <v>99</v>
      </c>
      <c r="AU19" s="10" t="s">
        <v>98</v>
      </c>
      <c r="AV19" s="10" t="s">
        <v>99</v>
      </c>
      <c r="AW19" s="10" t="s">
        <v>531</v>
      </c>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
        <v>0</v>
      </c>
      <c r="CF19" s="1">
        <v>0</v>
      </c>
      <c r="CG19" s="1">
        <v>0</v>
      </c>
      <c r="CH19" s="10"/>
      <c r="CI19" s="10"/>
      <c r="CJ19" s="10"/>
      <c r="CK19" s="10"/>
      <c r="CL19" s="10"/>
      <c r="CM19" s="10"/>
      <c r="CN19" s="10"/>
      <c r="CO19" s="10"/>
      <c r="CP19" s="10"/>
      <c r="CQ19" s="10"/>
      <c r="CR19" s="10"/>
      <c r="CS19" s="10"/>
      <c r="CT19" s="10"/>
      <c r="CU19" s="10" t="s">
        <v>98</v>
      </c>
      <c r="CV19" s="10"/>
      <c r="CW19" s="10" t="s">
        <v>208</v>
      </c>
      <c r="CX19" s="10">
        <v>1</v>
      </c>
      <c r="CY19" s="1">
        <v>1</v>
      </c>
      <c r="CZ19" s="8"/>
      <c r="DA19" s="8"/>
      <c r="DB19" s="8" t="s">
        <v>99</v>
      </c>
      <c r="DC19" s="21" t="s">
        <v>635</v>
      </c>
      <c r="DD19" s="10" t="s">
        <v>247</v>
      </c>
      <c r="DE19" s="10"/>
      <c r="DF19" s="38"/>
      <c r="DG19" s="5"/>
      <c r="DH19" s="5"/>
      <c r="DI19" s="5"/>
      <c r="DJ19" s="5"/>
      <c r="DK19" s="5"/>
      <c r="DL19" s="5"/>
      <c r="DM19" s="5"/>
      <c r="DN19" s="5"/>
      <c r="DO19" s="5"/>
      <c r="DP19" s="5"/>
      <c r="DQ19" s="5"/>
      <c r="DR19" s="5"/>
      <c r="DS19" s="5"/>
    </row>
    <row r="20" spans="1:123" x14ac:dyDescent="0.2">
      <c r="A20" s="10" t="s">
        <v>460</v>
      </c>
      <c r="B20" s="10" t="s">
        <v>430</v>
      </c>
      <c r="C20" s="10">
        <v>2019</v>
      </c>
      <c r="D20" s="10" t="s">
        <v>541</v>
      </c>
      <c r="E20" s="10" t="s">
        <v>1088</v>
      </c>
      <c r="F20" s="10">
        <v>1</v>
      </c>
      <c r="G20" s="10">
        <v>1</v>
      </c>
      <c r="H20" s="10">
        <v>1</v>
      </c>
      <c r="I20" s="10">
        <v>1</v>
      </c>
      <c r="J20" s="10">
        <v>4</v>
      </c>
      <c r="K20" s="10"/>
      <c r="L20" s="1">
        <v>1</v>
      </c>
      <c r="M20" s="1"/>
      <c r="N20" s="10" t="s">
        <v>98</v>
      </c>
      <c r="O20" s="10" t="s">
        <v>505</v>
      </c>
      <c r="P20" s="10" t="s">
        <v>99</v>
      </c>
      <c r="Q20" s="21" t="s">
        <v>507</v>
      </c>
      <c r="R20" s="10" t="s">
        <v>513</v>
      </c>
      <c r="S20" s="10" t="s">
        <v>654</v>
      </c>
      <c r="T20" s="10" t="s">
        <v>99</v>
      </c>
      <c r="U20" s="10" t="s">
        <v>99</v>
      </c>
      <c r="V20" s="10" t="s">
        <v>510</v>
      </c>
      <c r="W20" s="10" t="s">
        <v>510</v>
      </c>
      <c r="X20" s="10" t="s">
        <v>99</v>
      </c>
      <c r="Y20" s="12" t="s">
        <v>510</v>
      </c>
      <c r="Z20" s="10"/>
      <c r="AA20" s="10" t="s">
        <v>485</v>
      </c>
      <c r="AB20" s="10" t="s">
        <v>486</v>
      </c>
      <c r="AC20" s="10"/>
      <c r="AD20" s="1" t="s">
        <v>491</v>
      </c>
      <c r="AE20" s="1" t="s">
        <v>98</v>
      </c>
      <c r="AF20" s="1">
        <v>1</v>
      </c>
      <c r="AG20" s="10" t="s">
        <v>98</v>
      </c>
      <c r="AH20" s="10"/>
      <c r="AI20" s="10" t="s">
        <v>101</v>
      </c>
      <c r="AJ20" s="10" t="s">
        <v>738</v>
      </c>
      <c r="AK20" s="10" t="s">
        <v>97</v>
      </c>
      <c r="AL20" s="10" t="s">
        <v>102</v>
      </c>
      <c r="AM20" s="10" t="s">
        <v>103</v>
      </c>
      <c r="AN20" s="10" t="s">
        <v>175</v>
      </c>
      <c r="AO20" s="10" t="s">
        <v>104</v>
      </c>
      <c r="AP20" s="10">
        <v>337</v>
      </c>
      <c r="AQ20" s="10" t="s">
        <v>527</v>
      </c>
      <c r="AR20" s="10" t="s">
        <v>99</v>
      </c>
      <c r="AS20" s="10" t="s">
        <v>99</v>
      </c>
      <c r="AT20" s="10" t="s">
        <v>99</v>
      </c>
      <c r="AU20" s="10" t="s">
        <v>98</v>
      </c>
      <c r="AV20" s="10" t="s">
        <v>99</v>
      </c>
      <c r="AW20" s="10" t="s">
        <v>531</v>
      </c>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
        <v>0</v>
      </c>
      <c r="CF20" s="1">
        <v>1</v>
      </c>
      <c r="CG20" s="1">
        <v>1</v>
      </c>
      <c r="CH20" s="10"/>
      <c r="CI20" s="10"/>
      <c r="CJ20" s="10"/>
      <c r="CK20" s="10"/>
      <c r="CL20" s="10"/>
      <c r="CM20" s="10"/>
      <c r="CN20" s="10"/>
      <c r="CO20" s="10"/>
      <c r="CP20" s="10"/>
      <c r="CQ20" s="10"/>
      <c r="CR20" s="10"/>
      <c r="CS20" s="10"/>
      <c r="CT20" s="10"/>
      <c r="CU20" s="10" t="s">
        <v>98</v>
      </c>
      <c r="CV20" s="10"/>
      <c r="CW20" s="10" t="s">
        <v>215</v>
      </c>
      <c r="CX20" s="10">
        <v>1</v>
      </c>
      <c r="CY20" s="1"/>
      <c r="CZ20" s="8">
        <v>1</v>
      </c>
      <c r="DA20" s="8"/>
      <c r="DB20" s="8" t="s">
        <v>99</v>
      </c>
      <c r="DC20" s="21" t="s">
        <v>635</v>
      </c>
      <c r="DD20" s="10" t="s">
        <v>247</v>
      </c>
      <c r="DE20" s="10"/>
      <c r="DF20" s="38"/>
      <c r="DG20" s="5"/>
      <c r="DH20" s="5"/>
      <c r="DI20" s="5"/>
      <c r="DJ20" s="5"/>
      <c r="DK20" s="5"/>
      <c r="DL20" s="5"/>
      <c r="DM20" s="5"/>
      <c r="DN20" s="5"/>
      <c r="DO20" s="5"/>
      <c r="DP20" s="5"/>
      <c r="DQ20" s="5"/>
      <c r="DR20" s="5"/>
      <c r="DS20" s="5"/>
    </row>
    <row r="21" spans="1:123" x14ac:dyDescent="0.2">
      <c r="A21" s="10" t="s">
        <v>461</v>
      </c>
      <c r="B21" s="10" t="s">
        <v>430</v>
      </c>
      <c r="C21" s="10">
        <v>2019</v>
      </c>
      <c r="D21" s="10" t="s">
        <v>541</v>
      </c>
      <c r="E21" s="10" t="s">
        <v>473</v>
      </c>
      <c r="F21" s="10">
        <v>1</v>
      </c>
      <c r="G21" s="10">
        <v>1</v>
      </c>
      <c r="H21" s="10">
        <v>1</v>
      </c>
      <c r="I21" s="10">
        <v>1</v>
      </c>
      <c r="J21" s="10">
        <v>4</v>
      </c>
      <c r="K21" s="10"/>
      <c r="L21" s="1">
        <v>1</v>
      </c>
      <c r="M21" s="1"/>
      <c r="N21" s="10" t="s">
        <v>98</v>
      </c>
      <c r="O21" s="10" t="s">
        <v>505</v>
      </c>
      <c r="P21" s="10" t="s">
        <v>99</v>
      </c>
      <c r="Q21" s="21" t="s">
        <v>507</v>
      </c>
      <c r="R21" s="10" t="s">
        <v>514</v>
      </c>
      <c r="S21" s="10" t="s">
        <v>655</v>
      </c>
      <c r="T21" s="10" t="s">
        <v>99</v>
      </c>
      <c r="U21" s="10" t="s">
        <v>98</v>
      </c>
      <c r="V21" s="10" t="s">
        <v>100</v>
      </c>
      <c r="W21" s="10" t="s">
        <v>1050</v>
      </c>
      <c r="X21" s="10" t="s">
        <v>99</v>
      </c>
      <c r="Y21" s="12" t="s">
        <v>510</v>
      </c>
      <c r="Z21" s="10"/>
      <c r="AA21" s="10" t="s">
        <v>485</v>
      </c>
      <c r="AB21" s="10" t="s">
        <v>486</v>
      </c>
      <c r="AC21" s="10"/>
      <c r="AD21" s="1" t="s">
        <v>488</v>
      </c>
      <c r="AE21" s="1" t="s">
        <v>98</v>
      </c>
      <c r="AF21" s="1">
        <v>3</v>
      </c>
      <c r="AG21" s="10" t="s">
        <v>98</v>
      </c>
      <c r="AH21" s="10"/>
      <c r="AI21" s="10" t="s">
        <v>101</v>
      </c>
      <c r="AJ21" s="10" t="s">
        <v>738</v>
      </c>
      <c r="AK21" s="10" t="s">
        <v>97</v>
      </c>
      <c r="AL21" s="10" t="s">
        <v>102</v>
      </c>
      <c r="AM21" s="10" t="s">
        <v>103</v>
      </c>
      <c r="AN21" s="10" t="s">
        <v>175</v>
      </c>
      <c r="AO21" s="10" t="s">
        <v>104</v>
      </c>
      <c r="AP21" s="10">
        <v>337</v>
      </c>
      <c r="AQ21" s="10" t="s">
        <v>528</v>
      </c>
      <c r="AR21" s="10" t="s">
        <v>99</v>
      </c>
      <c r="AS21" s="10" t="s">
        <v>99</v>
      </c>
      <c r="AT21" s="10" t="s">
        <v>99</v>
      </c>
      <c r="AU21" s="10" t="s">
        <v>98</v>
      </c>
      <c r="AV21" s="10" t="s">
        <v>99</v>
      </c>
      <c r="AW21" s="10" t="s">
        <v>531</v>
      </c>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
        <v>0</v>
      </c>
      <c r="CF21" s="1">
        <v>1</v>
      </c>
      <c r="CG21" s="1">
        <v>0</v>
      </c>
      <c r="CH21" s="10"/>
      <c r="CI21" s="10"/>
      <c r="CJ21" s="10"/>
      <c r="CK21" s="10"/>
      <c r="CL21" s="10"/>
      <c r="CM21" s="10"/>
      <c r="CN21" s="10"/>
      <c r="CO21" s="10"/>
      <c r="CP21" s="10"/>
      <c r="CQ21" s="10"/>
      <c r="CR21" s="10"/>
      <c r="CS21" s="10"/>
      <c r="CT21" s="10"/>
      <c r="CU21" s="10" t="s">
        <v>98</v>
      </c>
      <c r="CV21" s="10"/>
      <c r="CW21" s="10" t="s">
        <v>215</v>
      </c>
      <c r="CX21" s="10">
        <v>1</v>
      </c>
      <c r="CY21" s="1"/>
      <c r="CZ21" s="8">
        <v>1</v>
      </c>
      <c r="DA21" s="8"/>
      <c r="DB21" s="8" t="s">
        <v>99</v>
      </c>
      <c r="DC21" s="21" t="s">
        <v>635</v>
      </c>
      <c r="DD21" s="10" t="s">
        <v>247</v>
      </c>
      <c r="DE21" s="10"/>
      <c r="DF21" s="38"/>
      <c r="DG21" s="5"/>
      <c r="DH21" s="5"/>
      <c r="DI21" s="5"/>
      <c r="DJ21" s="5"/>
      <c r="DK21" s="5"/>
      <c r="DL21" s="5"/>
      <c r="DM21" s="5"/>
      <c r="DN21" s="5"/>
      <c r="DO21" s="5"/>
      <c r="DP21" s="5"/>
      <c r="DQ21" s="5"/>
      <c r="DR21" s="5"/>
      <c r="DS21" s="5"/>
    </row>
    <row r="22" spans="1:123" x14ac:dyDescent="0.2">
      <c r="A22" s="10" t="s">
        <v>462</v>
      </c>
      <c r="B22" s="10" t="s">
        <v>430</v>
      </c>
      <c r="C22" s="10">
        <v>2019</v>
      </c>
      <c r="D22" s="10" t="s">
        <v>541</v>
      </c>
      <c r="E22" s="10" t="s">
        <v>474</v>
      </c>
      <c r="F22" s="10">
        <v>1</v>
      </c>
      <c r="G22" s="10">
        <v>1</v>
      </c>
      <c r="H22" s="10">
        <v>1</v>
      </c>
      <c r="I22" s="10">
        <v>1</v>
      </c>
      <c r="J22" s="10">
        <v>4</v>
      </c>
      <c r="K22" s="10"/>
      <c r="L22" s="1">
        <v>1</v>
      </c>
      <c r="M22" s="1"/>
      <c r="N22" s="10" t="s">
        <v>98</v>
      </c>
      <c r="O22" s="10" t="s">
        <v>505</v>
      </c>
      <c r="P22" s="10" t="s">
        <v>99</v>
      </c>
      <c r="Q22" s="21" t="s">
        <v>507</v>
      </c>
      <c r="R22" s="10" t="s">
        <v>515</v>
      </c>
      <c r="S22" s="10" t="s">
        <v>656</v>
      </c>
      <c r="T22" s="10" t="s">
        <v>99</v>
      </c>
      <c r="U22" s="10" t="s">
        <v>98</v>
      </c>
      <c r="V22" s="10" t="s">
        <v>100</v>
      </c>
      <c r="W22" s="10" t="s">
        <v>1047</v>
      </c>
      <c r="X22" s="10" t="s">
        <v>99</v>
      </c>
      <c r="Y22" s="12" t="s">
        <v>510</v>
      </c>
      <c r="Z22" s="10"/>
      <c r="AA22" s="10" t="s">
        <v>485</v>
      </c>
      <c r="AB22" s="10" t="s">
        <v>486</v>
      </c>
      <c r="AC22" s="10"/>
      <c r="AD22" s="1" t="s">
        <v>489</v>
      </c>
      <c r="AE22" s="1" t="s">
        <v>98</v>
      </c>
      <c r="AF22" s="1">
        <v>4</v>
      </c>
      <c r="AG22" s="10" t="s">
        <v>98</v>
      </c>
      <c r="AH22" s="10"/>
      <c r="AI22" s="10" t="s">
        <v>101</v>
      </c>
      <c r="AJ22" s="10" t="s">
        <v>738</v>
      </c>
      <c r="AK22" s="10" t="s">
        <v>97</v>
      </c>
      <c r="AL22" s="10" t="s">
        <v>102</v>
      </c>
      <c r="AM22" s="10" t="s">
        <v>103</v>
      </c>
      <c r="AN22" s="10" t="s">
        <v>175</v>
      </c>
      <c r="AO22" s="10" t="s">
        <v>104</v>
      </c>
      <c r="AP22" s="10">
        <v>337</v>
      </c>
      <c r="AQ22" s="10" t="s">
        <v>529</v>
      </c>
      <c r="AR22" s="10" t="s">
        <v>99</v>
      </c>
      <c r="AS22" s="10" t="s">
        <v>99</v>
      </c>
      <c r="AT22" s="10" t="s">
        <v>99</v>
      </c>
      <c r="AU22" s="10" t="s">
        <v>98</v>
      </c>
      <c r="AV22" s="10" t="s">
        <v>99</v>
      </c>
      <c r="AW22" s="10" t="s">
        <v>531</v>
      </c>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
        <v>1</v>
      </c>
      <c r="CF22" s="1">
        <v>1</v>
      </c>
      <c r="CG22" s="1">
        <v>0</v>
      </c>
      <c r="CH22" s="10"/>
      <c r="CI22" s="10"/>
      <c r="CJ22" s="10"/>
      <c r="CK22" s="10"/>
      <c r="CL22" s="10"/>
      <c r="CM22" s="10"/>
      <c r="CN22" s="10"/>
      <c r="CO22" s="10"/>
      <c r="CP22" s="10"/>
      <c r="CQ22" s="10"/>
      <c r="CR22" s="10"/>
      <c r="CS22" s="10"/>
      <c r="CT22" s="10"/>
      <c r="CU22" s="10" t="s">
        <v>98</v>
      </c>
      <c r="CV22" s="10"/>
      <c r="CW22" s="10" t="s">
        <v>208</v>
      </c>
      <c r="CX22" s="10">
        <v>1</v>
      </c>
      <c r="CY22" s="1">
        <v>1</v>
      </c>
      <c r="CZ22" s="8"/>
      <c r="DA22" s="8"/>
      <c r="DB22" s="8" t="s">
        <v>99</v>
      </c>
      <c r="DC22" s="21" t="s">
        <v>635</v>
      </c>
      <c r="DD22" s="10" t="s">
        <v>247</v>
      </c>
      <c r="DE22" s="10"/>
      <c r="DF22" s="38"/>
      <c r="DG22" s="5"/>
      <c r="DH22" s="5"/>
      <c r="DI22" s="5"/>
      <c r="DJ22" s="5"/>
      <c r="DK22" s="5"/>
      <c r="DL22" s="5"/>
      <c r="DM22" s="5"/>
      <c r="DN22" s="5"/>
      <c r="DO22" s="5"/>
      <c r="DP22" s="5"/>
      <c r="DQ22" s="5"/>
      <c r="DR22" s="5"/>
      <c r="DS22" s="5"/>
    </row>
    <row r="23" spans="1:123" x14ac:dyDescent="0.2">
      <c r="A23" s="10" t="s">
        <v>463</v>
      </c>
      <c r="B23" s="10" t="s">
        <v>430</v>
      </c>
      <c r="C23" s="10">
        <v>2019</v>
      </c>
      <c r="D23" s="10" t="s">
        <v>541</v>
      </c>
      <c r="E23" s="10" t="s">
        <v>475</v>
      </c>
      <c r="F23" s="10">
        <v>1</v>
      </c>
      <c r="G23" s="10">
        <v>1</v>
      </c>
      <c r="H23" s="10">
        <v>1</v>
      </c>
      <c r="I23" s="10">
        <v>1</v>
      </c>
      <c r="J23" s="10">
        <v>4</v>
      </c>
      <c r="K23" s="10"/>
      <c r="L23" s="1">
        <v>1</v>
      </c>
      <c r="M23" s="1"/>
      <c r="N23" s="10" t="s">
        <v>98</v>
      </c>
      <c r="O23" s="10" t="s">
        <v>505</v>
      </c>
      <c r="P23" s="10" t="s">
        <v>99</v>
      </c>
      <c r="Q23" s="21" t="s">
        <v>507</v>
      </c>
      <c r="R23" s="10" t="s">
        <v>516</v>
      </c>
      <c r="S23" s="10" t="s">
        <v>657</v>
      </c>
      <c r="T23" s="10" t="s">
        <v>99</v>
      </c>
      <c r="U23" s="10" t="s">
        <v>98</v>
      </c>
      <c r="V23" s="10" t="s">
        <v>100</v>
      </c>
      <c r="W23" s="10" t="s">
        <v>1049</v>
      </c>
      <c r="X23" s="10" t="s">
        <v>99</v>
      </c>
      <c r="Y23" s="12" t="s">
        <v>510</v>
      </c>
      <c r="Z23" s="10"/>
      <c r="AA23" s="10" t="s">
        <v>485</v>
      </c>
      <c r="AB23" s="10" t="s">
        <v>486</v>
      </c>
      <c r="AC23" s="10"/>
      <c r="AD23" s="1" t="s">
        <v>198</v>
      </c>
      <c r="AE23" s="1" t="s">
        <v>98</v>
      </c>
      <c r="AF23" s="1">
        <v>5</v>
      </c>
      <c r="AG23" s="10" t="s">
        <v>98</v>
      </c>
      <c r="AH23" s="10"/>
      <c r="AI23" s="10" t="s">
        <v>101</v>
      </c>
      <c r="AJ23" s="10" t="s">
        <v>738</v>
      </c>
      <c r="AK23" s="10" t="s">
        <v>97</v>
      </c>
      <c r="AL23" s="10" t="s">
        <v>102</v>
      </c>
      <c r="AM23" s="10" t="s">
        <v>103</v>
      </c>
      <c r="AN23" s="10" t="s">
        <v>175</v>
      </c>
      <c r="AO23" s="10" t="s">
        <v>104</v>
      </c>
      <c r="AP23" s="10">
        <v>337</v>
      </c>
      <c r="AQ23" s="10" t="s">
        <v>530</v>
      </c>
      <c r="AR23" s="10" t="s">
        <v>99</v>
      </c>
      <c r="AS23" s="10" t="s">
        <v>99</v>
      </c>
      <c r="AT23" s="10" t="s">
        <v>99</v>
      </c>
      <c r="AU23" s="10" t="s">
        <v>98</v>
      </c>
      <c r="AV23" s="10" t="s">
        <v>99</v>
      </c>
      <c r="AW23" s="10" t="s">
        <v>531</v>
      </c>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
        <v>0</v>
      </c>
      <c r="CF23" s="1">
        <v>1</v>
      </c>
      <c r="CG23" s="1">
        <v>0</v>
      </c>
      <c r="CH23" s="10"/>
      <c r="CI23" s="10"/>
      <c r="CJ23" s="10"/>
      <c r="CK23" s="10"/>
      <c r="CL23" s="10"/>
      <c r="CM23" s="10"/>
      <c r="CN23" s="10"/>
      <c r="CO23" s="10"/>
      <c r="CP23" s="10"/>
      <c r="CQ23" s="10"/>
      <c r="CR23" s="10"/>
      <c r="CS23" s="10"/>
      <c r="CT23" s="10"/>
      <c r="CU23" s="10" t="s">
        <v>98</v>
      </c>
      <c r="CV23" s="10"/>
      <c r="CW23" s="10" t="s">
        <v>208</v>
      </c>
      <c r="CX23" s="10">
        <v>1</v>
      </c>
      <c r="CY23" s="1">
        <v>1</v>
      </c>
      <c r="CZ23" s="8"/>
      <c r="DA23" s="8"/>
      <c r="DB23" s="8" t="s">
        <v>99</v>
      </c>
      <c r="DC23" s="21" t="s">
        <v>635</v>
      </c>
      <c r="DD23" s="10" t="s">
        <v>247</v>
      </c>
      <c r="DE23" s="10"/>
      <c r="DF23" s="38"/>
      <c r="DG23" s="5"/>
      <c r="DH23" s="5"/>
      <c r="DI23" s="5"/>
      <c r="DJ23" s="5"/>
      <c r="DK23" s="5"/>
      <c r="DL23" s="5"/>
      <c r="DM23" s="5"/>
      <c r="DN23" s="5"/>
      <c r="DO23" s="5"/>
      <c r="DP23" s="5"/>
      <c r="DQ23" s="5"/>
      <c r="DR23" s="5"/>
      <c r="DS23" s="5"/>
    </row>
    <row r="24" spans="1:123" x14ac:dyDescent="0.2">
      <c r="A24" s="11" t="s">
        <v>383</v>
      </c>
      <c r="B24" s="11" t="s">
        <v>374</v>
      </c>
      <c r="C24" s="11">
        <v>2023</v>
      </c>
      <c r="D24" s="11" t="s">
        <v>541</v>
      </c>
      <c r="E24" s="10" t="s">
        <v>840</v>
      </c>
      <c r="F24" s="10">
        <v>1</v>
      </c>
      <c r="G24" s="10">
        <v>1</v>
      </c>
      <c r="H24" s="10">
        <v>1</v>
      </c>
      <c r="I24" s="10">
        <v>1</v>
      </c>
      <c r="J24" s="10">
        <v>4</v>
      </c>
      <c r="K24" s="10"/>
      <c r="L24" s="1">
        <v>1</v>
      </c>
      <c r="M24" s="1" t="s">
        <v>846</v>
      </c>
      <c r="N24" s="11" t="s">
        <v>98</v>
      </c>
      <c r="O24" s="11" t="s">
        <v>376</v>
      </c>
      <c r="P24" s="10" t="s">
        <v>843</v>
      </c>
      <c r="Q24" s="11" t="s">
        <v>844</v>
      </c>
      <c r="R24" s="11" t="s">
        <v>845</v>
      </c>
      <c r="S24" s="11" t="s">
        <v>97</v>
      </c>
      <c r="T24" s="10" t="s">
        <v>97</v>
      </c>
      <c r="U24" s="11" t="s">
        <v>98</v>
      </c>
      <c r="V24" s="11" t="s">
        <v>100</v>
      </c>
      <c r="W24" s="11" t="s">
        <v>377</v>
      </c>
      <c r="X24" s="10" t="s">
        <v>99</v>
      </c>
      <c r="Y24" s="11" t="s">
        <v>97</v>
      </c>
      <c r="Z24" s="16" t="s">
        <v>379</v>
      </c>
      <c r="AA24" s="10"/>
      <c r="AB24" s="11"/>
      <c r="AC24" s="11"/>
      <c r="AD24" s="8" t="s">
        <v>488</v>
      </c>
      <c r="AE24" s="8" t="s">
        <v>98</v>
      </c>
      <c r="AF24" s="8">
        <v>4</v>
      </c>
      <c r="AG24" s="11" t="s">
        <v>99</v>
      </c>
      <c r="AH24" s="11" t="s">
        <v>849</v>
      </c>
      <c r="AI24" s="11"/>
      <c r="AJ24" s="11" t="s">
        <v>381</v>
      </c>
      <c r="AK24" s="11" t="s">
        <v>216</v>
      </c>
      <c r="AL24" s="11"/>
      <c r="AM24" s="11" t="s">
        <v>382</v>
      </c>
      <c r="AN24" s="11" t="s">
        <v>175</v>
      </c>
      <c r="AO24" s="11"/>
      <c r="AP24" s="11">
        <v>220</v>
      </c>
      <c r="AQ24" s="11"/>
      <c r="AR24" s="11" t="s">
        <v>99</v>
      </c>
      <c r="AS24" s="11" t="s">
        <v>99</v>
      </c>
      <c r="AT24" s="11" t="s">
        <v>99</v>
      </c>
      <c r="AU24" s="11" t="s">
        <v>99</v>
      </c>
      <c r="AV24" s="11" t="s">
        <v>99</v>
      </c>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8">
        <v>0</v>
      </c>
      <c r="CF24" s="8">
        <v>1</v>
      </c>
      <c r="CG24" s="8">
        <v>0</v>
      </c>
      <c r="CH24" s="11"/>
      <c r="CI24" s="11"/>
      <c r="CJ24" s="11"/>
      <c r="CK24" s="11"/>
      <c r="CL24" s="11"/>
      <c r="CM24" s="11"/>
      <c r="CN24" s="11"/>
      <c r="CO24" s="11"/>
      <c r="CP24" s="11"/>
      <c r="CQ24" s="11"/>
      <c r="CR24" s="11"/>
      <c r="CS24" s="11"/>
      <c r="CT24" s="11" t="s">
        <v>105</v>
      </c>
      <c r="CU24" s="11" t="s">
        <v>98</v>
      </c>
      <c r="CV24" s="11" t="s">
        <v>850</v>
      </c>
      <c r="CW24" s="11" t="s">
        <v>318</v>
      </c>
      <c r="CX24" s="11">
        <v>1</v>
      </c>
      <c r="CY24" s="8">
        <v>1</v>
      </c>
      <c r="CZ24" s="8"/>
      <c r="DA24" s="8"/>
      <c r="DB24" s="8" t="s">
        <v>99</v>
      </c>
      <c r="DC24" s="21" t="s">
        <v>936</v>
      </c>
      <c r="DD24" s="11" t="s">
        <v>247</v>
      </c>
      <c r="DE24" s="11"/>
      <c r="DF24" s="40"/>
    </row>
    <row r="25" spans="1:123" x14ac:dyDescent="0.2">
      <c r="A25" s="10" t="s">
        <v>443</v>
      </c>
      <c r="B25" s="10" t="s">
        <v>115</v>
      </c>
      <c r="C25" s="10">
        <v>2008</v>
      </c>
      <c r="D25" s="10" t="s">
        <v>541</v>
      </c>
      <c r="E25" s="10" t="s">
        <v>542</v>
      </c>
      <c r="F25" s="10">
        <v>1</v>
      </c>
      <c r="G25" s="10">
        <v>1</v>
      </c>
      <c r="H25" s="10">
        <v>1</v>
      </c>
      <c r="I25" s="10">
        <v>1</v>
      </c>
      <c r="J25" s="10">
        <v>4</v>
      </c>
      <c r="K25" s="10"/>
      <c r="L25" s="1">
        <v>0</v>
      </c>
      <c r="M25" s="1" t="s">
        <v>535</v>
      </c>
      <c r="N25" s="10" t="s">
        <v>98</v>
      </c>
      <c r="O25" s="10" t="s">
        <v>179</v>
      </c>
      <c r="P25" s="10"/>
      <c r="Q25" s="10" t="s">
        <v>536</v>
      </c>
      <c r="R25" s="10">
        <v>2</v>
      </c>
      <c r="S25" s="10" t="s">
        <v>97</v>
      </c>
      <c r="T25" s="10" t="s">
        <v>185</v>
      </c>
      <c r="U25" s="10" t="s">
        <v>99</v>
      </c>
      <c r="V25" s="10" t="s">
        <v>510</v>
      </c>
      <c r="W25" s="10" t="s">
        <v>510</v>
      </c>
      <c r="X25" s="10" t="s">
        <v>99</v>
      </c>
      <c r="Y25" s="12" t="s">
        <v>510</v>
      </c>
      <c r="Z25" s="10" t="s">
        <v>540</v>
      </c>
      <c r="AA25" s="10"/>
      <c r="AB25" s="10"/>
      <c r="AC25" s="10" t="s">
        <v>554</v>
      </c>
      <c r="AD25" s="1" t="s">
        <v>97</v>
      </c>
      <c r="AE25" s="1" t="s">
        <v>99</v>
      </c>
      <c r="AF25" s="1"/>
      <c r="AG25" s="10" t="s">
        <v>98</v>
      </c>
      <c r="AH25" s="10" t="s">
        <v>546</v>
      </c>
      <c r="AI25" s="10"/>
      <c r="AJ25" s="20" t="s">
        <v>740</v>
      </c>
      <c r="AK25" s="10" t="s">
        <v>182</v>
      </c>
      <c r="AL25" s="10" t="s">
        <v>183</v>
      </c>
      <c r="AM25" s="10" t="s">
        <v>184</v>
      </c>
      <c r="AN25" s="10" t="s">
        <v>175</v>
      </c>
      <c r="AO25" s="8"/>
      <c r="AP25" s="10">
        <v>176</v>
      </c>
      <c r="AQ25" s="10" t="s">
        <v>187</v>
      </c>
      <c r="AR25" s="10" t="s">
        <v>99</v>
      </c>
      <c r="AS25" s="10" t="s">
        <v>99</v>
      </c>
      <c r="AT25" s="10" t="s">
        <v>99</v>
      </c>
      <c r="AU25" s="10" t="s">
        <v>99</v>
      </c>
      <c r="AV25" s="10" t="s">
        <v>99</v>
      </c>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
        <v>1</v>
      </c>
      <c r="CF25" s="1">
        <v>0</v>
      </c>
      <c r="CG25" s="1">
        <v>0</v>
      </c>
      <c r="CH25" s="10"/>
      <c r="CI25" s="10"/>
      <c r="CJ25" s="10"/>
      <c r="CK25" s="10"/>
      <c r="CL25" s="10"/>
      <c r="CM25" s="10"/>
      <c r="CN25" s="10"/>
      <c r="CO25" s="10"/>
      <c r="CP25" s="10"/>
      <c r="CQ25" s="10"/>
      <c r="CR25" s="10"/>
      <c r="CS25" s="10"/>
      <c r="CT25" s="10" t="s">
        <v>129</v>
      </c>
      <c r="CU25" s="10" t="s">
        <v>99</v>
      </c>
      <c r="CV25" s="10" t="s">
        <v>548</v>
      </c>
      <c r="CW25" s="10" t="s">
        <v>188</v>
      </c>
      <c r="CX25" s="10">
        <v>1</v>
      </c>
      <c r="CY25" s="1">
        <v>1</v>
      </c>
      <c r="CZ25" s="8"/>
      <c r="DA25" s="8"/>
      <c r="DB25" s="8" t="s">
        <v>631</v>
      </c>
      <c r="DC25" s="10" t="s">
        <v>636</v>
      </c>
      <c r="DD25" s="10" t="s">
        <v>247</v>
      </c>
      <c r="DE25" s="8"/>
      <c r="DF25" s="38"/>
      <c r="DG25" s="5"/>
      <c r="DH25" s="5"/>
      <c r="DI25" s="5"/>
      <c r="DJ25" s="5"/>
      <c r="DK25" s="5"/>
      <c r="DL25" s="5"/>
      <c r="DM25" s="5"/>
      <c r="DN25" s="5"/>
      <c r="DO25" s="5"/>
      <c r="DP25" s="5"/>
      <c r="DQ25" s="5"/>
      <c r="DR25" s="5"/>
      <c r="DS25" s="5"/>
    </row>
    <row r="26" spans="1:123" s="42" customFormat="1" ht="19" hidden="1" customHeight="1" x14ac:dyDescent="0.2">
      <c r="A26" s="31" t="s">
        <v>444</v>
      </c>
      <c r="B26" s="31" t="s">
        <v>115</v>
      </c>
      <c r="C26" s="31">
        <v>2008</v>
      </c>
      <c r="D26" s="31" t="s">
        <v>541</v>
      </c>
      <c r="E26" s="31" t="s">
        <v>902</v>
      </c>
      <c r="F26" s="31">
        <v>0</v>
      </c>
      <c r="G26" s="31">
        <v>1</v>
      </c>
      <c r="H26" s="31">
        <v>0</v>
      </c>
      <c r="I26" s="31">
        <v>1</v>
      </c>
      <c r="J26" s="31" t="s">
        <v>333</v>
      </c>
      <c r="K26" s="31"/>
      <c r="L26" s="32">
        <v>0</v>
      </c>
      <c r="M26" s="32" t="s">
        <v>544</v>
      </c>
      <c r="N26" s="31" t="s">
        <v>99</v>
      </c>
      <c r="O26" s="31" t="s">
        <v>510</v>
      </c>
      <c r="P26" s="31" t="s">
        <v>99</v>
      </c>
      <c r="Q26" s="31" t="s">
        <v>545</v>
      </c>
      <c r="R26" s="31">
        <v>5</v>
      </c>
      <c r="S26" s="31" t="s">
        <v>659</v>
      </c>
      <c r="T26" s="31" t="s">
        <v>99</v>
      </c>
      <c r="U26" s="31" t="s">
        <v>99</v>
      </c>
      <c r="V26" s="31" t="s">
        <v>510</v>
      </c>
      <c r="W26" s="31" t="s">
        <v>510</v>
      </c>
      <c r="X26" s="31" t="s">
        <v>99</v>
      </c>
      <c r="Y26" s="33" t="s">
        <v>510</v>
      </c>
      <c r="Z26" s="31"/>
      <c r="AA26" s="31"/>
      <c r="AB26" s="31"/>
      <c r="AC26" s="31"/>
      <c r="AD26" s="32" t="s">
        <v>97</v>
      </c>
      <c r="AE26" s="32" t="s">
        <v>99</v>
      </c>
      <c r="AF26" s="32"/>
      <c r="AG26" s="31" t="s">
        <v>98</v>
      </c>
      <c r="AH26" s="31" t="s">
        <v>189</v>
      </c>
      <c r="AI26" s="31"/>
      <c r="AJ26" s="35" t="s">
        <v>741</v>
      </c>
      <c r="AK26" s="31" t="s">
        <v>182</v>
      </c>
      <c r="AL26" s="31" t="s">
        <v>183</v>
      </c>
      <c r="AM26" s="31" t="s">
        <v>184</v>
      </c>
      <c r="AN26" s="31" t="s">
        <v>175</v>
      </c>
      <c r="AO26" s="31"/>
      <c r="AP26" s="31">
        <v>176</v>
      </c>
      <c r="AQ26" s="31"/>
      <c r="AR26" s="31" t="s">
        <v>99</v>
      </c>
      <c r="AS26" s="31" t="s">
        <v>99</v>
      </c>
      <c r="AT26" s="31" t="s">
        <v>99</v>
      </c>
      <c r="AU26" s="31" t="s">
        <v>99</v>
      </c>
      <c r="AV26" s="31" t="s">
        <v>99</v>
      </c>
      <c r="AW26" s="31" t="s">
        <v>190</v>
      </c>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2">
        <v>1</v>
      </c>
      <c r="CF26" s="32">
        <v>1</v>
      </c>
      <c r="CG26" s="32"/>
      <c r="CH26" s="31"/>
      <c r="CI26" s="31"/>
      <c r="CJ26" s="31"/>
      <c r="CK26" s="31"/>
      <c r="CL26" s="31"/>
      <c r="CM26" s="31"/>
      <c r="CN26" s="31"/>
      <c r="CO26" s="31"/>
      <c r="CP26" s="31"/>
      <c r="CQ26" s="31"/>
      <c r="CR26" s="31"/>
      <c r="CS26" s="31">
        <v>1</v>
      </c>
      <c r="CT26" s="31" t="s">
        <v>129</v>
      </c>
      <c r="CU26" s="31" t="s">
        <v>98</v>
      </c>
      <c r="CV26" s="31"/>
      <c r="CW26" s="31" t="s">
        <v>550</v>
      </c>
      <c r="CX26" s="31"/>
      <c r="CY26" s="32"/>
      <c r="CZ26" s="32"/>
      <c r="DA26" s="32"/>
      <c r="DB26" s="32"/>
      <c r="DC26" s="32"/>
      <c r="DD26" s="31" t="s">
        <v>247</v>
      </c>
      <c r="DE26" s="31"/>
      <c r="DF26" s="39"/>
    </row>
    <row r="27" spans="1:123" x14ac:dyDescent="0.2">
      <c r="A27" s="10" t="s">
        <v>173</v>
      </c>
      <c r="B27" s="10" t="s">
        <v>95</v>
      </c>
      <c r="C27" s="10">
        <v>2015</v>
      </c>
      <c r="D27" s="10" t="s">
        <v>447</v>
      </c>
      <c r="E27" s="10" t="s">
        <v>511</v>
      </c>
      <c r="F27" s="10">
        <v>1</v>
      </c>
      <c r="G27" s="10">
        <v>1</v>
      </c>
      <c r="H27" s="10">
        <v>1</v>
      </c>
      <c r="I27" s="10">
        <v>1</v>
      </c>
      <c r="J27" s="10">
        <v>4</v>
      </c>
      <c r="K27" s="10"/>
      <c r="L27" s="1">
        <v>1</v>
      </c>
      <c r="M27" s="1"/>
      <c r="N27" s="10" t="s">
        <v>98</v>
      </c>
      <c r="O27" s="10" t="s">
        <v>479</v>
      </c>
      <c r="P27" s="10" t="s">
        <v>99</v>
      </c>
      <c r="Q27" s="10" t="s">
        <v>477</v>
      </c>
      <c r="R27" s="10" t="s">
        <v>481</v>
      </c>
      <c r="S27" s="10" t="s">
        <v>97</v>
      </c>
      <c r="T27" s="10" t="s">
        <v>170</v>
      </c>
      <c r="U27" s="10" t="s">
        <v>99</v>
      </c>
      <c r="V27" s="10" t="s">
        <v>97</v>
      </c>
      <c r="W27" s="10" t="s">
        <v>97</v>
      </c>
      <c r="X27" s="10" t="s">
        <v>99</v>
      </c>
      <c r="Y27" s="12" t="s">
        <v>510</v>
      </c>
      <c r="Z27" s="10" t="s">
        <v>483</v>
      </c>
      <c r="AA27" s="10" t="s">
        <v>484</v>
      </c>
      <c r="AB27" s="10"/>
      <c r="AC27" s="10" t="s">
        <v>487</v>
      </c>
      <c r="AD27" s="1" t="s">
        <v>293</v>
      </c>
      <c r="AE27" s="1" t="s">
        <v>98</v>
      </c>
      <c r="AF27" s="1">
        <v>10</v>
      </c>
      <c r="AG27" s="10" t="s">
        <v>98</v>
      </c>
      <c r="AH27" s="10" t="s">
        <v>172</v>
      </c>
      <c r="AI27" s="10" t="s">
        <v>623</v>
      </c>
      <c r="AJ27" s="19" t="s">
        <v>737</v>
      </c>
      <c r="AK27" s="10" t="s">
        <v>97</v>
      </c>
      <c r="AL27" s="10" t="s">
        <v>495</v>
      </c>
      <c r="AM27" s="10" t="s">
        <v>176</v>
      </c>
      <c r="AN27" s="10" t="s">
        <v>175</v>
      </c>
      <c r="AO27" s="10" t="s">
        <v>177</v>
      </c>
      <c r="AP27" s="10">
        <v>150</v>
      </c>
      <c r="AQ27" s="10" t="s">
        <v>178</v>
      </c>
      <c r="AR27" s="10" t="s">
        <v>99</v>
      </c>
      <c r="AS27" s="10" t="s">
        <v>99</v>
      </c>
      <c r="AT27" s="10" t="s">
        <v>99</v>
      </c>
      <c r="AU27" s="10" t="s">
        <v>98</v>
      </c>
      <c r="AV27" s="10" t="s">
        <v>99</v>
      </c>
      <c r="AW27" s="10" t="s">
        <v>496</v>
      </c>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
        <v>0</v>
      </c>
      <c r="CF27" s="1">
        <v>1</v>
      </c>
      <c r="CG27" s="1">
        <v>1</v>
      </c>
      <c r="CH27" s="10"/>
      <c r="CI27" s="10"/>
      <c r="CJ27" s="10"/>
      <c r="CK27" s="10"/>
      <c r="CL27" s="10"/>
      <c r="CM27" s="10"/>
      <c r="CN27" s="10"/>
      <c r="CO27" s="10"/>
      <c r="CP27" s="10"/>
      <c r="CQ27" s="10"/>
      <c r="CR27" s="10"/>
      <c r="CS27" s="10"/>
      <c r="CT27" s="10">
        <v>0</v>
      </c>
      <c r="CU27" s="10" t="s">
        <v>98</v>
      </c>
      <c r="CV27" s="10" t="s">
        <v>500</v>
      </c>
      <c r="CW27" s="10" t="s">
        <v>501</v>
      </c>
      <c r="CX27" s="10">
        <v>1</v>
      </c>
      <c r="CY27" s="1">
        <v>1</v>
      </c>
      <c r="CZ27" s="1">
        <v>1</v>
      </c>
      <c r="DA27" s="1"/>
      <c r="DB27" s="8" t="s">
        <v>99</v>
      </c>
      <c r="DC27" s="8" t="s">
        <v>635</v>
      </c>
      <c r="DD27" s="10" t="s">
        <v>247</v>
      </c>
      <c r="DE27" s="10"/>
      <c r="DF27" s="38"/>
      <c r="DG27" s="5"/>
      <c r="DH27" s="5"/>
      <c r="DI27" s="5"/>
      <c r="DJ27" s="5"/>
      <c r="DK27" s="5"/>
      <c r="DL27" s="5"/>
      <c r="DM27" s="5"/>
      <c r="DN27" s="5"/>
      <c r="DO27" s="5"/>
      <c r="DP27" s="5"/>
      <c r="DQ27" s="5"/>
      <c r="DR27" s="5"/>
      <c r="DS27" s="5"/>
    </row>
    <row r="28" spans="1:123" hidden="1" x14ac:dyDescent="0.2">
      <c r="A28" s="31">
        <v>405</v>
      </c>
      <c r="B28" s="31" t="s">
        <v>0</v>
      </c>
      <c r="C28" s="31">
        <v>2017</v>
      </c>
      <c r="D28" s="31" t="s">
        <v>541</v>
      </c>
      <c r="E28" s="31" t="s">
        <v>917</v>
      </c>
      <c r="F28" s="31">
        <v>1</v>
      </c>
      <c r="G28" s="31">
        <v>0</v>
      </c>
      <c r="H28" s="31">
        <v>1</v>
      </c>
      <c r="I28" s="31">
        <v>0</v>
      </c>
      <c r="J28" s="31" t="s">
        <v>164</v>
      </c>
      <c r="K28" s="31"/>
      <c r="L28" s="32"/>
      <c r="M28" s="32"/>
      <c r="N28" s="31"/>
      <c r="O28" s="31"/>
      <c r="P28" s="31" t="s">
        <v>97</v>
      </c>
      <c r="Q28" s="31"/>
      <c r="R28" s="31"/>
      <c r="S28" s="31"/>
      <c r="T28" s="31"/>
      <c r="U28" s="31"/>
      <c r="V28" s="31"/>
      <c r="W28" s="31"/>
      <c r="X28" s="31"/>
      <c r="Y28" s="33"/>
      <c r="Z28" s="31"/>
      <c r="AA28" s="31"/>
      <c r="AB28" s="31"/>
      <c r="AC28" s="31"/>
      <c r="AD28" s="32"/>
      <c r="AE28" s="32"/>
      <c r="AF28" s="32"/>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2"/>
      <c r="CF28" s="32"/>
      <c r="CG28" s="32"/>
      <c r="CH28" s="31"/>
      <c r="CI28" s="31"/>
      <c r="CJ28" s="31"/>
      <c r="CK28" s="31"/>
      <c r="CL28" s="31"/>
      <c r="CM28" s="31"/>
      <c r="CN28" s="31"/>
      <c r="CO28" s="31"/>
      <c r="CP28" s="31"/>
      <c r="CQ28" s="31"/>
      <c r="CR28" s="31"/>
      <c r="CS28" s="31"/>
      <c r="CT28" s="31"/>
      <c r="CU28" s="31"/>
      <c r="CV28" s="31"/>
      <c r="CW28" s="31"/>
      <c r="CX28" s="31"/>
      <c r="CY28" s="32"/>
      <c r="CZ28" s="32"/>
      <c r="DA28" s="32"/>
      <c r="DB28" s="32"/>
      <c r="DC28" s="32"/>
      <c r="DD28" s="31" t="s">
        <v>247</v>
      </c>
      <c r="DE28" s="31"/>
      <c r="DF28" s="39"/>
      <c r="DG28" s="42"/>
      <c r="DH28" s="42"/>
      <c r="DI28" s="42"/>
      <c r="DJ28" s="42"/>
      <c r="DK28" s="42"/>
      <c r="DL28" s="42"/>
      <c r="DM28" s="42"/>
      <c r="DN28" s="42"/>
      <c r="DO28" s="42"/>
      <c r="DP28" s="42"/>
      <c r="DQ28" s="42"/>
      <c r="DR28" s="42"/>
      <c r="DS28" s="42"/>
    </row>
    <row r="29" spans="1:123" x14ac:dyDescent="0.2">
      <c r="A29" s="11" t="s">
        <v>441</v>
      </c>
      <c r="B29" s="11" t="s">
        <v>117</v>
      </c>
      <c r="C29" s="11">
        <v>1993</v>
      </c>
      <c r="D29" s="10" t="s">
        <v>541</v>
      </c>
      <c r="E29" s="10" t="s">
        <v>197</v>
      </c>
      <c r="F29" s="10">
        <v>1</v>
      </c>
      <c r="G29" s="10">
        <v>1</v>
      </c>
      <c r="H29" s="10">
        <v>1</v>
      </c>
      <c r="I29" s="10">
        <v>1</v>
      </c>
      <c r="J29" s="10">
        <v>4</v>
      </c>
      <c r="K29" s="10"/>
      <c r="L29" s="8">
        <v>1</v>
      </c>
      <c r="M29" s="8"/>
      <c r="N29" s="10" t="s">
        <v>99</v>
      </c>
      <c r="O29" s="11" t="s">
        <v>567</v>
      </c>
      <c r="P29" s="10" t="s">
        <v>99</v>
      </c>
      <c r="Q29" s="10" t="s">
        <v>570</v>
      </c>
      <c r="R29" s="10" t="s">
        <v>134</v>
      </c>
      <c r="S29" s="10" t="s">
        <v>661</v>
      </c>
      <c r="T29" s="10" t="s">
        <v>99</v>
      </c>
      <c r="U29" s="10" t="s">
        <v>98</v>
      </c>
      <c r="V29" s="10" t="s">
        <v>571</v>
      </c>
      <c r="W29" s="10">
        <v>0.82</v>
      </c>
      <c r="X29" s="10" t="s">
        <v>99</v>
      </c>
      <c r="Y29" s="12" t="s">
        <v>510</v>
      </c>
      <c r="Z29" s="11"/>
      <c r="AA29" s="10" t="s">
        <v>485</v>
      </c>
      <c r="AB29" s="10" t="s">
        <v>486</v>
      </c>
      <c r="AC29" s="11"/>
      <c r="AD29" s="1" t="s">
        <v>202</v>
      </c>
      <c r="AE29" s="1" t="s">
        <v>98</v>
      </c>
      <c r="AF29" s="1">
        <v>3</v>
      </c>
      <c r="AG29" s="10" t="s">
        <v>98</v>
      </c>
      <c r="AH29" s="10" t="s">
        <v>573</v>
      </c>
      <c r="AI29" s="11"/>
      <c r="AJ29" s="10" t="s">
        <v>743</v>
      </c>
      <c r="AK29" s="10" t="s">
        <v>748</v>
      </c>
      <c r="AL29" s="10" t="s">
        <v>199</v>
      </c>
      <c r="AM29" s="10" t="s">
        <v>194</v>
      </c>
      <c r="AN29" s="10" t="s">
        <v>175</v>
      </c>
      <c r="AO29" s="10" t="s">
        <v>200</v>
      </c>
      <c r="AP29" s="10">
        <v>865</v>
      </c>
      <c r="AQ29" s="11"/>
      <c r="AR29" s="10" t="s">
        <v>99</v>
      </c>
      <c r="AS29" s="10" t="s">
        <v>99</v>
      </c>
      <c r="AT29" s="10" t="s">
        <v>99</v>
      </c>
      <c r="AU29" s="10" t="s">
        <v>99</v>
      </c>
      <c r="AV29" s="10" t="s">
        <v>99</v>
      </c>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
        <v>1</v>
      </c>
      <c r="CF29" s="1">
        <v>1</v>
      </c>
      <c r="CG29" s="1">
        <v>0</v>
      </c>
      <c r="CH29" s="11"/>
      <c r="CI29" s="11"/>
      <c r="CJ29" s="11"/>
      <c r="CK29" s="11"/>
      <c r="CL29" s="11"/>
      <c r="CM29" s="11"/>
      <c r="CN29" s="11"/>
      <c r="CO29" s="11"/>
      <c r="CP29" s="11"/>
      <c r="CQ29" s="11"/>
      <c r="CR29" s="11"/>
      <c r="CS29" s="11"/>
      <c r="CT29" s="10" t="s">
        <v>97</v>
      </c>
      <c r="CU29" s="10" t="s">
        <v>98</v>
      </c>
      <c r="CV29" s="11" t="s">
        <v>575</v>
      </c>
      <c r="CW29" s="10" t="s">
        <v>208</v>
      </c>
      <c r="CX29" s="10">
        <v>1</v>
      </c>
      <c r="CY29" s="1">
        <v>1</v>
      </c>
      <c r="CZ29" s="8"/>
      <c r="DA29" s="8"/>
      <c r="DB29" s="8" t="s">
        <v>631</v>
      </c>
      <c r="DC29" s="21" t="s">
        <v>635</v>
      </c>
      <c r="DD29" s="10" t="s">
        <v>247</v>
      </c>
      <c r="DE29" s="11"/>
      <c r="DF29" s="40"/>
    </row>
    <row r="30" spans="1:123" hidden="1" x14ac:dyDescent="0.2">
      <c r="A30" s="31">
        <v>420</v>
      </c>
      <c r="B30" s="31" t="s">
        <v>120</v>
      </c>
      <c r="C30" s="31">
        <v>1998</v>
      </c>
      <c r="D30" s="31" t="s">
        <v>121</v>
      </c>
      <c r="E30" s="31" t="s">
        <v>122</v>
      </c>
      <c r="F30" s="31">
        <v>1</v>
      </c>
      <c r="G30" s="31">
        <v>0</v>
      </c>
      <c r="H30" s="31">
        <v>0</v>
      </c>
      <c r="I30" s="31">
        <v>1</v>
      </c>
      <c r="J30" s="31" t="s">
        <v>164</v>
      </c>
      <c r="K30" s="31"/>
      <c r="L30" s="32"/>
      <c r="M30" s="32"/>
      <c r="N30" s="31"/>
      <c r="O30" s="31"/>
      <c r="P30" s="31"/>
      <c r="Q30" s="31"/>
      <c r="R30" s="31"/>
      <c r="S30" s="31"/>
      <c r="T30" s="31"/>
      <c r="U30" s="31"/>
      <c r="V30" s="31"/>
      <c r="W30" s="31"/>
      <c r="X30" s="31"/>
      <c r="Y30" s="33"/>
      <c r="Z30" s="31"/>
      <c r="AA30" s="31"/>
      <c r="AB30" s="31"/>
      <c r="AC30" s="31"/>
      <c r="AD30" s="32"/>
      <c r="AE30" s="32"/>
      <c r="AF30" s="32"/>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2"/>
      <c r="CF30" s="32"/>
      <c r="CG30" s="32"/>
      <c r="CH30" s="31"/>
      <c r="CI30" s="31"/>
      <c r="CJ30" s="31"/>
      <c r="CK30" s="31"/>
      <c r="CL30" s="31"/>
      <c r="CM30" s="31"/>
      <c r="CN30" s="31"/>
      <c r="CO30" s="31"/>
      <c r="CP30" s="31"/>
      <c r="CQ30" s="31"/>
      <c r="CR30" s="31"/>
      <c r="CS30" s="31"/>
      <c r="CT30" s="31"/>
      <c r="CU30" s="31"/>
      <c r="CV30" s="31"/>
      <c r="CW30" s="31"/>
      <c r="CX30" s="31"/>
      <c r="CY30" s="32"/>
      <c r="CZ30" s="32"/>
      <c r="DA30" s="32"/>
      <c r="DB30" s="32"/>
      <c r="DC30" s="32"/>
      <c r="DD30" s="31" t="s">
        <v>247</v>
      </c>
      <c r="DE30" s="31"/>
      <c r="DF30" s="39"/>
      <c r="DG30" s="42"/>
      <c r="DH30" s="42"/>
      <c r="DI30" s="42"/>
      <c r="DJ30" s="42"/>
      <c r="DK30" s="42"/>
      <c r="DL30" s="42"/>
      <c r="DM30" s="42"/>
      <c r="DN30" s="42"/>
      <c r="DO30" s="42"/>
      <c r="DP30" s="42"/>
      <c r="DQ30" s="42"/>
      <c r="DR30" s="42"/>
      <c r="DS30" s="42"/>
    </row>
    <row r="31" spans="1:123" x14ac:dyDescent="0.2">
      <c r="A31" s="26" t="s">
        <v>442</v>
      </c>
      <c r="B31" s="26" t="s">
        <v>115</v>
      </c>
      <c r="C31" s="26">
        <v>2008</v>
      </c>
      <c r="D31" s="26" t="s">
        <v>541</v>
      </c>
      <c r="E31" s="26" t="s">
        <v>543</v>
      </c>
      <c r="F31" s="26">
        <v>1</v>
      </c>
      <c r="G31" s="26">
        <v>1</v>
      </c>
      <c r="H31" s="26">
        <v>1</v>
      </c>
      <c r="I31" s="26">
        <v>1</v>
      </c>
      <c r="J31" s="26">
        <v>4</v>
      </c>
      <c r="K31" s="26"/>
      <c r="L31" s="27">
        <v>0</v>
      </c>
      <c r="M31" s="27" t="s">
        <v>535</v>
      </c>
      <c r="N31" s="26" t="s">
        <v>98</v>
      </c>
      <c r="O31" s="26" t="s">
        <v>537</v>
      </c>
      <c r="P31" s="26"/>
      <c r="Q31" s="26" t="s">
        <v>538</v>
      </c>
      <c r="R31" s="26">
        <v>5</v>
      </c>
      <c r="S31" s="26" t="s">
        <v>658</v>
      </c>
      <c r="T31" s="26" t="s">
        <v>510</v>
      </c>
      <c r="U31" s="26" t="s">
        <v>99</v>
      </c>
      <c r="V31" s="26" t="s">
        <v>510</v>
      </c>
      <c r="W31" s="26" t="s">
        <v>510</v>
      </c>
      <c r="X31" s="26" t="s">
        <v>99</v>
      </c>
      <c r="Y31" s="28" t="s">
        <v>510</v>
      </c>
      <c r="Z31" s="26" t="s">
        <v>539</v>
      </c>
      <c r="AA31" s="26" t="s">
        <v>555</v>
      </c>
      <c r="AB31" s="26" t="s">
        <v>181</v>
      </c>
      <c r="AC31" s="26" t="s">
        <v>180</v>
      </c>
      <c r="AD31" s="27" t="s">
        <v>97</v>
      </c>
      <c r="AE31" s="27" t="s">
        <v>99</v>
      </c>
      <c r="AF31" s="27"/>
      <c r="AG31" s="26" t="s">
        <v>98</v>
      </c>
      <c r="AH31" s="26" t="s">
        <v>186</v>
      </c>
      <c r="AI31" s="26" t="s">
        <v>97</v>
      </c>
      <c r="AJ31" s="53" t="s">
        <v>739</v>
      </c>
      <c r="AK31" s="26" t="s">
        <v>182</v>
      </c>
      <c r="AL31" s="26" t="s">
        <v>183</v>
      </c>
      <c r="AM31" s="26" t="s">
        <v>184</v>
      </c>
      <c r="AN31" s="26" t="s">
        <v>175</v>
      </c>
      <c r="AO31" s="29"/>
      <c r="AP31" s="26">
        <v>176</v>
      </c>
      <c r="AQ31" s="26" t="s">
        <v>547</v>
      </c>
      <c r="AR31" s="26" t="s">
        <v>99</v>
      </c>
      <c r="AS31" s="26" t="s">
        <v>99</v>
      </c>
      <c r="AT31" s="26" t="s">
        <v>99</v>
      </c>
      <c r="AU31" s="26" t="s">
        <v>99</v>
      </c>
      <c r="AV31" s="26" t="s">
        <v>99</v>
      </c>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7">
        <v>1</v>
      </c>
      <c r="CF31" s="27">
        <v>0</v>
      </c>
      <c r="CG31" s="27">
        <v>0</v>
      </c>
      <c r="CH31" s="26"/>
      <c r="CI31" s="26"/>
      <c r="CJ31" s="26"/>
      <c r="CK31" s="26"/>
      <c r="CL31" s="26"/>
      <c r="CM31" s="26"/>
      <c r="CN31" s="26"/>
      <c r="CO31" s="26"/>
      <c r="CP31" s="26"/>
      <c r="CQ31" s="26"/>
      <c r="CR31" s="26"/>
      <c r="CS31" s="26"/>
      <c r="CT31" s="26" t="s">
        <v>105</v>
      </c>
      <c r="CU31" s="26" t="s">
        <v>98</v>
      </c>
      <c r="CV31" s="26"/>
      <c r="CW31" s="26" t="s">
        <v>138</v>
      </c>
      <c r="CX31" s="26">
        <v>1</v>
      </c>
      <c r="CY31" s="27"/>
      <c r="CZ31" s="29">
        <v>1</v>
      </c>
      <c r="DA31" s="29"/>
      <c r="DB31" s="29" t="s">
        <v>631</v>
      </c>
      <c r="DC31" s="26" t="s">
        <v>636</v>
      </c>
      <c r="DD31" s="26" t="s">
        <v>247</v>
      </c>
      <c r="DE31" s="29"/>
      <c r="DF31" s="41"/>
      <c r="DG31" s="5"/>
      <c r="DH31" s="5"/>
      <c r="DI31" s="5"/>
      <c r="DJ31" s="5"/>
      <c r="DK31" s="5"/>
      <c r="DL31" s="5"/>
      <c r="DM31" s="5"/>
      <c r="DN31" s="5"/>
      <c r="DO31" s="5"/>
      <c r="DP31" s="5"/>
      <c r="DQ31" s="5"/>
      <c r="DR31" s="5"/>
      <c r="DS31" s="5"/>
    </row>
    <row r="32" spans="1:123" s="43" customFormat="1" hidden="1" x14ac:dyDescent="0.2">
      <c r="A32" s="58">
        <v>396</v>
      </c>
      <c r="B32" s="58" t="s">
        <v>125</v>
      </c>
      <c r="C32" s="58">
        <v>2020</v>
      </c>
      <c r="D32" s="58" t="s">
        <v>541</v>
      </c>
      <c r="E32" s="58" t="s">
        <v>1084</v>
      </c>
      <c r="F32" s="58">
        <v>1</v>
      </c>
      <c r="G32" s="58">
        <v>1</v>
      </c>
      <c r="H32" s="58">
        <v>1</v>
      </c>
      <c r="I32" s="58">
        <v>1</v>
      </c>
      <c r="J32" s="58">
        <v>0</v>
      </c>
      <c r="K32" s="58">
        <v>1</v>
      </c>
      <c r="L32" s="59"/>
      <c r="M32" s="59"/>
      <c r="N32" s="58"/>
      <c r="O32" s="58"/>
      <c r="P32" s="58"/>
      <c r="Q32" s="58"/>
      <c r="R32" s="58"/>
      <c r="S32" s="58"/>
      <c r="T32" s="58"/>
      <c r="U32" s="58"/>
      <c r="V32" s="58"/>
      <c r="W32" s="58"/>
      <c r="X32" s="58"/>
      <c r="Y32" s="60"/>
      <c r="Z32" s="58"/>
      <c r="AA32" s="58"/>
      <c r="AB32" s="58"/>
      <c r="AC32" s="58"/>
      <c r="AD32" s="59"/>
      <c r="AE32" s="59" t="s">
        <v>98</v>
      </c>
      <c r="AF32" s="59"/>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9"/>
      <c r="CF32" s="59"/>
      <c r="CG32" s="59"/>
      <c r="CH32" s="58"/>
      <c r="CI32" s="58"/>
      <c r="CJ32" s="58"/>
      <c r="CK32" s="58"/>
      <c r="CL32" s="58"/>
      <c r="CM32" s="58"/>
      <c r="CN32" s="58"/>
      <c r="CO32" s="58"/>
      <c r="CP32" s="58"/>
      <c r="CQ32" s="58"/>
      <c r="CR32" s="58"/>
      <c r="CS32" s="58"/>
      <c r="CT32" s="58"/>
      <c r="CU32" s="58"/>
      <c r="CV32" s="58"/>
      <c r="CW32" s="58"/>
      <c r="CX32" s="58">
        <v>1</v>
      </c>
      <c r="CY32" s="59"/>
      <c r="CZ32" s="59"/>
      <c r="DA32" s="59"/>
      <c r="DB32" s="59"/>
      <c r="DC32" s="59"/>
      <c r="DD32" s="58" t="s">
        <v>247</v>
      </c>
      <c r="DE32" s="58"/>
      <c r="DF32" s="61"/>
    </row>
    <row r="33" spans="1:125" s="43" customFormat="1" hidden="1" x14ac:dyDescent="0.2">
      <c r="A33" s="58">
        <v>397</v>
      </c>
      <c r="B33" s="58" t="s">
        <v>125</v>
      </c>
      <c r="C33" s="58">
        <v>2020</v>
      </c>
      <c r="D33" s="58" t="s">
        <v>541</v>
      </c>
      <c r="E33" s="58" t="s">
        <v>1084</v>
      </c>
      <c r="F33" s="58">
        <v>1</v>
      </c>
      <c r="G33" s="58">
        <v>1</v>
      </c>
      <c r="H33" s="58">
        <v>1</v>
      </c>
      <c r="I33" s="58">
        <v>1</v>
      </c>
      <c r="J33" s="58">
        <v>0</v>
      </c>
      <c r="K33" s="58">
        <v>1</v>
      </c>
      <c r="L33" s="59"/>
      <c r="M33" s="59"/>
      <c r="N33" s="58"/>
      <c r="O33" s="58"/>
      <c r="P33" s="58"/>
      <c r="Q33" s="58"/>
      <c r="R33" s="58"/>
      <c r="S33" s="58"/>
      <c r="T33" s="58"/>
      <c r="U33" s="58"/>
      <c r="V33" s="58"/>
      <c r="W33" s="58"/>
      <c r="X33" s="58"/>
      <c r="Y33" s="60"/>
      <c r="Z33" s="58"/>
      <c r="AA33" s="58"/>
      <c r="AB33" s="58"/>
      <c r="AC33" s="58"/>
      <c r="AD33" s="59"/>
      <c r="AE33" s="59"/>
      <c r="AF33" s="59"/>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9"/>
      <c r="CF33" s="59"/>
      <c r="CG33" s="59"/>
      <c r="CH33" s="58"/>
      <c r="CI33" s="58"/>
      <c r="CJ33" s="58"/>
      <c r="CK33" s="58"/>
      <c r="CL33" s="58"/>
      <c r="CM33" s="58"/>
      <c r="CN33" s="58"/>
      <c r="CO33" s="58"/>
      <c r="CP33" s="58"/>
      <c r="CQ33" s="58"/>
      <c r="CR33" s="58"/>
      <c r="CS33" s="58"/>
      <c r="CT33" s="58"/>
      <c r="CU33" s="58"/>
      <c r="CV33" s="58"/>
      <c r="CW33" s="58"/>
      <c r="CX33" s="58">
        <v>1</v>
      </c>
      <c r="CY33" s="59"/>
      <c r="CZ33" s="59"/>
      <c r="DA33" s="59"/>
      <c r="DB33" s="59"/>
      <c r="DC33" s="59"/>
      <c r="DD33" s="58" t="s">
        <v>247</v>
      </c>
      <c r="DE33" s="58"/>
      <c r="DF33" s="61"/>
    </row>
    <row r="34" spans="1:125" s="43" customFormat="1" hidden="1" x14ac:dyDescent="0.2">
      <c r="A34" s="58">
        <v>406</v>
      </c>
      <c r="B34" s="58" t="s">
        <v>126</v>
      </c>
      <c r="C34" s="58">
        <v>2016</v>
      </c>
      <c r="D34" s="58" t="s">
        <v>541</v>
      </c>
      <c r="E34" s="58" t="s">
        <v>1084</v>
      </c>
      <c r="F34" s="58">
        <v>1</v>
      </c>
      <c r="G34" s="58">
        <v>1</v>
      </c>
      <c r="H34" s="58">
        <v>1</v>
      </c>
      <c r="I34" s="58">
        <v>1</v>
      </c>
      <c r="J34" s="58">
        <v>0</v>
      </c>
      <c r="K34" s="58">
        <v>1</v>
      </c>
      <c r="L34" s="59"/>
      <c r="M34" s="59"/>
      <c r="N34" s="58"/>
      <c r="O34" s="58"/>
      <c r="P34" s="58"/>
      <c r="Q34" s="58"/>
      <c r="R34" s="58"/>
      <c r="S34" s="58"/>
      <c r="T34" s="58"/>
      <c r="U34" s="58"/>
      <c r="V34" s="58"/>
      <c r="W34" s="58"/>
      <c r="X34" s="58"/>
      <c r="Y34" s="60"/>
      <c r="Z34" s="58"/>
      <c r="AA34" s="58"/>
      <c r="AB34" s="58"/>
      <c r="AC34" s="58"/>
      <c r="AD34" s="59"/>
      <c r="AE34" s="59"/>
      <c r="AF34" s="59"/>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9"/>
      <c r="CF34" s="59"/>
      <c r="CG34" s="59"/>
      <c r="CH34" s="58"/>
      <c r="CI34" s="58"/>
      <c r="CJ34" s="58"/>
      <c r="CK34" s="58"/>
      <c r="CL34" s="58"/>
      <c r="CM34" s="58"/>
      <c r="CN34" s="58"/>
      <c r="CO34" s="58"/>
      <c r="CP34" s="58"/>
      <c r="CQ34" s="58"/>
      <c r="CR34" s="58"/>
      <c r="CS34" s="58"/>
      <c r="CT34" s="58"/>
      <c r="CU34" s="58"/>
      <c r="CV34" s="58"/>
      <c r="CW34" s="58"/>
      <c r="CX34" s="58">
        <v>1</v>
      </c>
      <c r="CY34" s="59"/>
      <c r="CZ34" s="59"/>
      <c r="DA34" s="59"/>
      <c r="DB34" s="59"/>
      <c r="DC34" s="59"/>
      <c r="DD34" s="58" t="s">
        <v>247</v>
      </c>
      <c r="DE34" s="58"/>
      <c r="DF34" s="61"/>
    </row>
    <row r="35" spans="1:125" hidden="1" x14ac:dyDescent="0.2">
      <c r="A35" s="46">
        <v>421</v>
      </c>
      <c r="B35" s="46" t="s">
        <v>110</v>
      </c>
      <c r="C35" s="46">
        <v>2010</v>
      </c>
      <c r="D35" s="46" t="s">
        <v>541</v>
      </c>
      <c r="E35" s="46" t="s">
        <v>919</v>
      </c>
      <c r="F35" s="46">
        <v>1</v>
      </c>
      <c r="G35" s="46">
        <v>0</v>
      </c>
      <c r="H35" s="46">
        <v>0</v>
      </c>
      <c r="I35" s="46">
        <v>1</v>
      </c>
      <c r="J35" s="46" t="s">
        <v>164</v>
      </c>
      <c r="K35" s="46"/>
      <c r="L35" s="48"/>
      <c r="M35" s="48"/>
      <c r="N35" s="46"/>
      <c r="O35" s="46"/>
      <c r="P35" s="46" t="s">
        <v>97</v>
      </c>
      <c r="Q35" s="46"/>
      <c r="R35" s="46"/>
      <c r="S35" s="46"/>
      <c r="T35" s="46"/>
      <c r="U35" s="46"/>
      <c r="V35" s="46"/>
      <c r="W35" s="46"/>
      <c r="X35" s="46"/>
      <c r="Y35" s="52"/>
      <c r="Z35" s="46"/>
      <c r="AA35" s="46"/>
      <c r="AB35" s="46"/>
      <c r="AC35" s="46"/>
      <c r="AD35" s="48"/>
      <c r="AE35" s="48"/>
      <c r="AF35" s="48"/>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8"/>
      <c r="CF35" s="48"/>
      <c r="CG35" s="48"/>
      <c r="CH35" s="46"/>
      <c r="CI35" s="46"/>
      <c r="CJ35" s="46"/>
      <c r="CK35" s="46"/>
      <c r="CL35" s="46"/>
      <c r="CM35" s="46"/>
      <c r="CN35" s="46"/>
      <c r="CO35" s="46"/>
      <c r="CP35" s="46"/>
      <c r="CQ35" s="46"/>
      <c r="CR35" s="46"/>
      <c r="CS35" s="46"/>
      <c r="CT35" s="46"/>
      <c r="CU35" s="46"/>
      <c r="CV35" s="46"/>
      <c r="CW35" s="46"/>
      <c r="CX35" s="46"/>
      <c r="CY35" s="48"/>
      <c r="CZ35" s="48"/>
      <c r="DA35" s="48"/>
      <c r="DB35" s="48"/>
      <c r="DC35" s="48"/>
      <c r="DD35" s="46" t="s">
        <v>1</v>
      </c>
      <c r="DE35" s="46"/>
      <c r="DF35" s="54"/>
      <c r="DG35" s="42"/>
      <c r="DH35" s="42"/>
      <c r="DI35" s="42"/>
      <c r="DJ35" s="42"/>
      <c r="DK35" s="42"/>
      <c r="DL35" s="42"/>
      <c r="DM35" s="42"/>
      <c r="DN35" s="42"/>
      <c r="DO35" s="42"/>
      <c r="DP35" s="42"/>
      <c r="DQ35" s="42"/>
      <c r="DR35" s="42"/>
      <c r="DS35" s="42"/>
    </row>
    <row r="36" spans="1:125" hidden="1" x14ac:dyDescent="0.2">
      <c r="A36" s="11">
        <v>417</v>
      </c>
      <c r="B36" s="11" t="s">
        <v>130</v>
      </c>
      <c r="C36" s="11">
        <v>2011</v>
      </c>
      <c r="D36" s="11" t="s">
        <v>218</v>
      </c>
      <c r="E36" s="11" t="s">
        <v>225</v>
      </c>
      <c r="F36" s="11">
        <v>1</v>
      </c>
      <c r="G36" s="11">
        <v>1</v>
      </c>
      <c r="H36" s="11">
        <v>1</v>
      </c>
      <c r="I36" s="11">
        <v>1</v>
      </c>
      <c r="J36" s="11">
        <v>4</v>
      </c>
      <c r="K36" s="11">
        <v>1</v>
      </c>
      <c r="L36" s="8"/>
      <c r="M36" s="8"/>
      <c r="N36" s="11"/>
      <c r="O36" s="11"/>
      <c r="P36" s="11"/>
      <c r="Q36" s="11"/>
      <c r="R36" s="11"/>
      <c r="S36" s="11"/>
      <c r="T36" s="11"/>
      <c r="U36" s="11"/>
      <c r="V36" s="11"/>
      <c r="W36" s="11"/>
      <c r="X36" s="11"/>
      <c r="Y36" s="30"/>
      <c r="Z36" s="11"/>
      <c r="AA36" s="11"/>
      <c r="AB36" s="11"/>
      <c r="AC36" s="11"/>
      <c r="AD36" s="8"/>
      <c r="AE36" s="8" t="s">
        <v>99</v>
      </c>
      <c r="AF36" s="8"/>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8"/>
      <c r="CF36" s="8">
        <v>1</v>
      </c>
      <c r="CG36" s="8">
        <v>1</v>
      </c>
      <c r="CH36" s="11"/>
      <c r="CI36" s="11"/>
      <c r="CJ36" s="11"/>
      <c r="CK36" s="11"/>
      <c r="CL36" s="11"/>
      <c r="CM36" s="11"/>
      <c r="CN36" s="11"/>
      <c r="CO36" s="11"/>
      <c r="CP36" s="11"/>
      <c r="CQ36" s="11"/>
      <c r="CR36" s="11"/>
      <c r="CS36" s="11"/>
      <c r="CT36" s="11"/>
      <c r="CU36" s="11"/>
      <c r="CV36" s="11"/>
      <c r="CW36" s="11"/>
      <c r="CX36" s="11"/>
      <c r="CY36" s="8"/>
      <c r="CZ36" s="8"/>
      <c r="DA36" s="8"/>
      <c r="DB36" s="8"/>
      <c r="DC36" s="8"/>
      <c r="DD36" s="11" t="s">
        <v>1</v>
      </c>
      <c r="DE36" s="11"/>
      <c r="DF36" s="40"/>
    </row>
    <row r="37" spans="1:125" hidden="1" x14ac:dyDescent="0.2">
      <c r="A37" s="47">
        <v>1442</v>
      </c>
      <c r="B37" s="47" t="s">
        <v>118</v>
      </c>
      <c r="C37" s="47">
        <v>2015</v>
      </c>
      <c r="D37" s="47" t="s">
        <v>925</v>
      </c>
      <c r="E37" s="47" t="s">
        <v>924</v>
      </c>
      <c r="F37" s="47">
        <v>1</v>
      </c>
      <c r="G37" s="47">
        <v>1</v>
      </c>
      <c r="H37" s="47">
        <v>0</v>
      </c>
      <c r="I37" s="47">
        <v>0</v>
      </c>
      <c r="J37" s="47" t="s">
        <v>164</v>
      </c>
      <c r="K37" s="47"/>
      <c r="L37" s="49"/>
      <c r="M37" s="49"/>
      <c r="N37" s="47"/>
      <c r="O37" s="47"/>
      <c r="P37" s="47"/>
      <c r="Q37" s="47"/>
      <c r="R37" s="47"/>
      <c r="S37" s="47"/>
      <c r="T37" s="47"/>
      <c r="U37" s="47"/>
      <c r="V37" s="47"/>
      <c r="W37" s="47"/>
      <c r="X37" s="47"/>
      <c r="Y37" s="47"/>
      <c r="Z37" s="47"/>
      <c r="AA37" s="47"/>
      <c r="AB37" s="47"/>
      <c r="AC37" s="47"/>
      <c r="AD37" s="49"/>
      <c r="AE37" s="49"/>
      <c r="AF37" s="49"/>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9"/>
      <c r="CF37" s="49"/>
      <c r="CG37" s="49"/>
      <c r="CH37" s="47"/>
      <c r="CI37" s="47"/>
      <c r="CJ37" s="47"/>
      <c r="CK37" s="47"/>
      <c r="CL37" s="47"/>
      <c r="CM37" s="47"/>
      <c r="CN37" s="47"/>
      <c r="CO37" s="47"/>
      <c r="CP37" s="47"/>
      <c r="CQ37" s="47"/>
      <c r="CR37" s="47"/>
      <c r="CS37" s="47"/>
      <c r="CT37" s="47"/>
      <c r="CU37" s="47"/>
      <c r="CV37" s="47"/>
      <c r="CW37" s="47"/>
      <c r="CX37" s="47"/>
      <c r="CY37" s="49"/>
      <c r="CZ37" s="49"/>
      <c r="DA37" s="49"/>
      <c r="DB37" s="49"/>
      <c r="DC37" s="49"/>
      <c r="DD37" s="47"/>
      <c r="DE37" s="47"/>
      <c r="DF37" s="55"/>
      <c r="DG37" s="42"/>
      <c r="DH37" s="42"/>
      <c r="DI37" s="42"/>
      <c r="DJ37" s="42"/>
      <c r="DK37" s="42"/>
      <c r="DL37" s="42"/>
      <c r="DM37" s="42"/>
      <c r="DN37" s="42"/>
      <c r="DO37" s="42"/>
      <c r="DP37" s="42"/>
      <c r="DQ37" s="42"/>
      <c r="DR37" s="42"/>
      <c r="DS37" s="42"/>
    </row>
    <row r="38" spans="1:125" x14ac:dyDescent="0.2">
      <c r="A38" s="11">
        <v>1440</v>
      </c>
      <c r="B38" s="11" t="s">
        <v>116</v>
      </c>
      <c r="C38" s="11">
        <v>2015</v>
      </c>
      <c r="D38" s="11" t="s">
        <v>191</v>
      </c>
      <c r="E38" s="11" t="s">
        <v>557</v>
      </c>
      <c r="F38" s="10">
        <v>1</v>
      </c>
      <c r="G38" s="10">
        <v>1</v>
      </c>
      <c r="H38" s="10">
        <v>1</v>
      </c>
      <c r="I38" s="10">
        <v>1</v>
      </c>
      <c r="J38" s="10">
        <v>4</v>
      </c>
      <c r="K38" s="10"/>
      <c r="L38" s="8">
        <v>0</v>
      </c>
      <c r="M38" s="8" t="s">
        <v>551</v>
      </c>
      <c r="N38" s="10" t="s">
        <v>98</v>
      </c>
      <c r="O38" s="11" t="s">
        <v>565</v>
      </c>
      <c r="P38" s="11" t="s">
        <v>99</v>
      </c>
      <c r="Q38" s="11"/>
      <c r="R38" s="10" t="s">
        <v>552</v>
      </c>
      <c r="S38" s="10" t="s">
        <v>97</v>
      </c>
      <c r="T38" s="10" t="s">
        <v>97</v>
      </c>
      <c r="U38" s="11" t="s">
        <v>99</v>
      </c>
      <c r="V38" s="10" t="s">
        <v>510</v>
      </c>
      <c r="W38" s="10" t="s">
        <v>510</v>
      </c>
      <c r="X38" s="10" t="s">
        <v>99</v>
      </c>
      <c r="Y38" s="10" t="s">
        <v>510</v>
      </c>
      <c r="Z38" s="11" t="s">
        <v>553</v>
      </c>
      <c r="AA38" s="11" t="s">
        <v>555</v>
      </c>
      <c r="AB38" s="10" t="s">
        <v>181</v>
      </c>
      <c r="AC38" s="10" t="s">
        <v>556</v>
      </c>
      <c r="AD38" s="1" t="s">
        <v>293</v>
      </c>
      <c r="AE38" s="1" t="s">
        <v>99</v>
      </c>
      <c r="AF38" s="1">
        <v>12</v>
      </c>
      <c r="AG38" s="10" t="s">
        <v>99</v>
      </c>
      <c r="AH38" s="11" t="s">
        <v>558</v>
      </c>
      <c r="AI38" s="10" t="s">
        <v>559</v>
      </c>
      <c r="AJ38" s="10" t="s">
        <v>560</v>
      </c>
      <c r="AK38" s="10" t="s">
        <v>193</v>
      </c>
      <c r="AL38" s="10" t="s">
        <v>561</v>
      </c>
      <c r="AM38" s="10" t="s">
        <v>194</v>
      </c>
      <c r="AN38" s="10" t="s">
        <v>562</v>
      </c>
      <c r="AO38" s="10" t="s">
        <v>195</v>
      </c>
      <c r="AP38" s="11">
        <v>32</v>
      </c>
      <c r="AQ38" s="10" t="s">
        <v>563</v>
      </c>
      <c r="AR38" s="10" t="s">
        <v>99</v>
      </c>
      <c r="AS38" s="10" t="s">
        <v>99</v>
      </c>
      <c r="AT38" s="10" t="s">
        <v>99</v>
      </c>
      <c r="AU38" s="10" t="s">
        <v>99</v>
      </c>
      <c r="AV38" s="10" t="s">
        <v>99</v>
      </c>
      <c r="AW38" s="10" t="s">
        <v>564</v>
      </c>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
        <v>1</v>
      </c>
      <c r="CF38" s="1">
        <v>1</v>
      </c>
      <c r="CG38" s="1">
        <v>0</v>
      </c>
      <c r="CH38" s="11"/>
      <c r="CI38" s="11"/>
      <c r="CJ38" s="11"/>
      <c r="CK38" s="11"/>
      <c r="CL38" s="11"/>
      <c r="CM38" s="11"/>
      <c r="CN38" s="11"/>
      <c r="CO38" s="11"/>
      <c r="CP38" s="11"/>
      <c r="CQ38" s="11"/>
      <c r="CR38" s="11"/>
      <c r="CS38" s="11"/>
      <c r="CT38" s="10" t="s">
        <v>105</v>
      </c>
      <c r="CU38" s="10" t="s">
        <v>98</v>
      </c>
      <c r="CV38" s="11" t="s">
        <v>566</v>
      </c>
      <c r="CW38" s="10" t="s">
        <v>138</v>
      </c>
      <c r="CX38" s="10">
        <v>1</v>
      </c>
      <c r="CY38" s="1"/>
      <c r="CZ38" s="8">
        <v>1</v>
      </c>
      <c r="DA38" s="8"/>
      <c r="DB38" s="8" t="s">
        <v>631</v>
      </c>
      <c r="DC38" s="21" t="s">
        <v>635</v>
      </c>
      <c r="DD38" s="10" t="s">
        <v>247</v>
      </c>
      <c r="DE38" s="11"/>
      <c r="DF38" s="40"/>
    </row>
    <row r="39" spans="1:125" x14ac:dyDescent="0.2">
      <c r="A39" s="11" t="s">
        <v>432</v>
      </c>
      <c r="B39" s="11" t="s">
        <v>406</v>
      </c>
      <c r="C39" s="11">
        <v>2016</v>
      </c>
      <c r="D39" s="11" t="s">
        <v>884</v>
      </c>
      <c r="E39" s="10" t="s">
        <v>407</v>
      </c>
      <c r="F39" s="10">
        <v>1</v>
      </c>
      <c r="G39" s="10">
        <v>1</v>
      </c>
      <c r="H39" s="10">
        <v>1</v>
      </c>
      <c r="I39" s="10">
        <v>1</v>
      </c>
      <c r="J39" s="11">
        <v>4</v>
      </c>
      <c r="K39" s="11"/>
      <c r="L39" s="1">
        <v>0</v>
      </c>
      <c r="M39" s="1" t="s">
        <v>886</v>
      </c>
      <c r="N39" s="11" t="s">
        <v>98</v>
      </c>
      <c r="O39" s="11" t="s">
        <v>413</v>
      </c>
      <c r="P39" s="10" t="s">
        <v>843</v>
      </c>
      <c r="Q39" s="11" t="s">
        <v>414</v>
      </c>
      <c r="R39" s="11" t="s">
        <v>415</v>
      </c>
      <c r="S39" s="11" t="s">
        <v>97</v>
      </c>
      <c r="T39" s="11" t="s">
        <v>97</v>
      </c>
      <c r="U39" s="11" t="s">
        <v>98</v>
      </c>
      <c r="V39" s="11" t="s">
        <v>100</v>
      </c>
      <c r="W39" s="11" t="s">
        <v>417</v>
      </c>
      <c r="X39" s="11" t="s">
        <v>99</v>
      </c>
      <c r="Y39" s="11" t="s">
        <v>97</v>
      </c>
      <c r="Z39" s="11" t="s">
        <v>421</v>
      </c>
      <c r="AA39" s="11" t="s">
        <v>315</v>
      </c>
      <c r="AB39" s="11" t="s">
        <v>572</v>
      </c>
      <c r="AC39" s="11"/>
      <c r="AD39" s="8" t="s">
        <v>272</v>
      </c>
      <c r="AE39" s="8" t="s">
        <v>98</v>
      </c>
      <c r="AF39" s="8">
        <v>3</v>
      </c>
      <c r="AG39" s="11" t="s">
        <v>99</v>
      </c>
      <c r="AH39" s="11" t="s">
        <v>425</v>
      </c>
      <c r="AI39" s="11"/>
      <c r="AJ39" s="11" t="s">
        <v>428</v>
      </c>
      <c r="AK39" s="11" t="s">
        <v>426</v>
      </c>
      <c r="AL39" s="11" t="s">
        <v>427</v>
      </c>
      <c r="AM39" s="11" t="s">
        <v>194</v>
      </c>
      <c r="AN39" s="11" t="s">
        <v>175</v>
      </c>
      <c r="AO39" s="11"/>
      <c r="AP39" s="11">
        <v>535</v>
      </c>
      <c r="AQ39" s="11"/>
      <c r="AR39" s="11" t="s">
        <v>99</v>
      </c>
      <c r="AS39" s="11" t="s">
        <v>99</v>
      </c>
      <c r="AT39" s="11" t="s">
        <v>99</v>
      </c>
      <c r="AU39" s="11" t="s">
        <v>99</v>
      </c>
      <c r="AV39" s="11" t="s">
        <v>99</v>
      </c>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8">
        <v>0</v>
      </c>
      <c r="CF39" s="8">
        <v>1</v>
      </c>
      <c r="CG39" s="8">
        <v>1</v>
      </c>
      <c r="CH39" s="11"/>
      <c r="CI39" s="11"/>
      <c r="CJ39" s="11"/>
      <c r="CK39" s="11"/>
      <c r="CL39" s="11"/>
      <c r="CM39" s="11"/>
      <c r="CN39" s="11"/>
      <c r="CO39" s="11"/>
      <c r="CP39" s="11"/>
      <c r="CQ39" s="11"/>
      <c r="CR39" s="11"/>
      <c r="CS39" s="11"/>
      <c r="CT39" s="11" t="s">
        <v>105</v>
      </c>
      <c r="CU39" s="11" t="s">
        <v>98</v>
      </c>
      <c r="CV39" s="11" t="s">
        <v>888</v>
      </c>
      <c r="CW39" s="10" t="s">
        <v>208</v>
      </c>
      <c r="CX39" s="10">
        <v>1</v>
      </c>
      <c r="CY39" s="1">
        <v>1</v>
      </c>
      <c r="CZ39" s="8"/>
      <c r="DA39" s="8"/>
      <c r="DB39" s="8" t="s">
        <v>98</v>
      </c>
      <c r="DC39" s="21" t="s">
        <v>940</v>
      </c>
      <c r="DD39" s="10" t="s">
        <v>247</v>
      </c>
      <c r="DE39" s="11"/>
      <c r="DF39" s="40"/>
    </row>
    <row r="40" spans="1:125" x14ac:dyDescent="0.2">
      <c r="A40" s="11" t="s">
        <v>433</v>
      </c>
      <c r="B40" s="11" t="s">
        <v>406</v>
      </c>
      <c r="C40" s="11">
        <v>2016</v>
      </c>
      <c r="D40" s="11" t="s">
        <v>884</v>
      </c>
      <c r="E40" s="10" t="s">
        <v>408</v>
      </c>
      <c r="F40" s="10">
        <v>1</v>
      </c>
      <c r="G40" s="10">
        <v>1</v>
      </c>
      <c r="H40" s="10">
        <v>1</v>
      </c>
      <c r="I40" s="10">
        <v>1</v>
      </c>
      <c r="J40" s="11">
        <v>4</v>
      </c>
      <c r="K40" s="11"/>
      <c r="L40" s="1">
        <v>0</v>
      </c>
      <c r="M40" s="1" t="s">
        <v>886</v>
      </c>
      <c r="N40" s="11" t="s">
        <v>98</v>
      </c>
      <c r="O40" s="11" t="s">
        <v>413</v>
      </c>
      <c r="P40" s="10" t="s">
        <v>843</v>
      </c>
      <c r="Q40" s="11" t="s">
        <v>414</v>
      </c>
      <c r="R40" s="11" t="s">
        <v>415</v>
      </c>
      <c r="S40" s="11" t="s">
        <v>97</v>
      </c>
      <c r="T40" s="11" t="s">
        <v>97</v>
      </c>
      <c r="U40" s="11" t="s">
        <v>98</v>
      </c>
      <c r="V40" s="11" t="s">
        <v>100</v>
      </c>
      <c r="W40" s="11" t="s">
        <v>418</v>
      </c>
      <c r="X40" s="11" t="s">
        <v>99</v>
      </c>
      <c r="Y40" s="11" t="s">
        <v>97</v>
      </c>
      <c r="Z40" s="11" t="s">
        <v>422</v>
      </c>
      <c r="AA40" s="10" t="s">
        <v>315</v>
      </c>
      <c r="AB40" s="11" t="s">
        <v>572</v>
      </c>
      <c r="AC40" s="11"/>
      <c r="AD40" s="8" t="s">
        <v>272</v>
      </c>
      <c r="AE40" s="8" t="s">
        <v>98</v>
      </c>
      <c r="AF40" s="8">
        <v>3</v>
      </c>
      <c r="AG40" s="11" t="s">
        <v>99</v>
      </c>
      <c r="AH40" s="11" t="s">
        <v>425</v>
      </c>
      <c r="AI40" s="11"/>
      <c r="AJ40" s="11" t="s">
        <v>428</v>
      </c>
      <c r="AK40" s="11" t="s">
        <v>426</v>
      </c>
      <c r="AL40" s="11" t="s">
        <v>427</v>
      </c>
      <c r="AM40" s="11" t="s">
        <v>194</v>
      </c>
      <c r="AN40" s="11" t="s">
        <v>175</v>
      </c>
      <c r="AO40" s="11"/>
      <c r="AP40" s="11">
        <v>535</v>
      </c>
      <c r="AQ40" s="11"/>
      <c r="AR40" s="11" t="s">
        <v>99</v>
      </c>
      <c r="AS40" s="11" t="s">
        <v>99</v>
      </c>
      <c r="AT40" s="11" t="s">
        <v>99</v>
      </c>
      <c r="AU40" s="11" t="s">
        <v>99</v>
      </c>
      <c r="AV40" s="11" t="s">
        <v>99</v>
      </c>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8">
        <v>0</v>
      </c>
      <c r="CF40" s="8">
        <v>1</v>
      </c>
      <c r="CG40" s="8">
        <v>0</v>
      </c>
      <c r="CH40" s="11"/>
      <c r="CI40" s="11"/>
      <c r="CJ40" s="11"/>
      <c r="CK40" s="11"/>
      <c r="CL40" s="11"/>
      <c r="CM40" s="11"/>
      <c r="CN40" s="11"/>
      <c r="CO40" s="11"/>
      <c r="CP40" s="11"/>
      <c r="CQ40" s="11"/>
      <c r="CR40" s="11"/>
      <c r="CS40" s="11"/>
      <c r="CT40" s="11" t="s">
        <v>105</v>
      </c>
      <c r="CU40" s="11" t="s">
        <v>98</v>
      </c>
      <c r="CV40" s="11" t="s">
        <v>888</v>
      </c>
      <c r="CW40" s="10" t="s">
        <v>208</v>
      </c>
      <c r="CX40" s="10">
        <v>1</v>
      </c>
      <c r="CY40" s="1">
        <v>1</v>
      </c>
      <c r="CZ40" s="8"/>
      <c r="DA40" s="8"/>
      <c r="DB40" s="8" t="s">
        <v>98</v>
      </c>
      <c r="DC40" s="21" t="s">
        <v>940</v>
      </c>
      <c r="DD40" s="10" t="s">
        <v>247</v>
      </c>
      <c r="DE40" s="11"/>
      <c r="DF40" s="40"/>
    </row>
    <row r="41" spans="1:125" ht="17" customHeight="1" x14ac:dyDescent="0.2">
      <c r="A41" s="10">
        <v>401</v>
      </c>
      <c r="B41" s="10" t="s">
        <v>123</v>
      </c>
      <c r="C41" s="10">
        <v>2009</v>
      </c>
      <c r="D41" s="10" t="s">
        <v>541</v>
      </c>
      <c r="E41" s="10" t="s">
        <v>583</v>
      </c>
      <c r="F41" s="10">
        <v>1</v>
      </c>
      <c r="G41" s="10">
        <v>1</v>
      </c>
      <c r="H41" s="10">
        <v>1</v>
      </c>
      <c r="I41" s="10">
        <v>1</v>
      </c>
      <c r="J41" s="13">
        <v>4</v>
      </c>
      <c r="K41" s="13"/>
      <c r="L41" s="1">
        <v>1</v>
      </c>
      <c r="M41" s="1" t="s">
        <v>586</v>
      </c>
      <c r="N41" s="10" t="s">
        <v>98</v>
      </c>
      <c r="O41" s="10" t="s">
        <v>577</v>
      </c>
      <c r="P41" s="10" t="s">
        <v>576</v>
      </c>
      <c r="Q41" s="10" t="s">
        <v>578</v>
      </c>
      <c r="R41" s="10" t="s">
        <v>579</v>
      </c>
      <c r="S41" s="10" t="s">
        <v>662</v>
      </c>
      <c r="T41" s="10" t="s">
        <v>99</v>
      </c>
      <c r="U41" s="10" t="s">
        <v>99</v>
      </c>
      <c r="V41" s="10" t="s">
        <v>510</v>
      </c>
      <c r="W41" s="10" t="s">
        <v>510</v>
      </c>
      <c r="X41" s="10" t="s">
        <v>99</v>
      </c>
      <c r="Y41" s="12" t="s">
        <v>510</v>
      </c>
      <c r="Z41" s="10"/>
      <c r="AA41" s="10" t="s">
        <v>315</v>
      </c>
      <c r="AB41" s="10" t="s">
        <v>572</v>
      </c>
      <c r="AC41" s="10" t="s">
        <v>171</v>
      </c>
      <c r="AD41" s="1" t="s">
        <v>203</v>
      </c>
      <c r="AE41" s="1" t="s">
        <v>99</v>
      </c>
      <c r="AF41" s="1">
        <v>30</v>
      </c>
      <c r="AG41" s="10" t="s">
        <v>98</v>
      </c>
      <c r="AH41" s="10" t="s">
        <v>580</v>
      </c>
      <c r="AI41" s="10"/>
      <c r="AJ41" s="10" t="s">
        <v>744</v>
      </c>
      <c r="AK41" s="10" t="s">
        <v>205</v>
      </c>
      <c r="AL41" s="10" t="s">
        <v>206</v>
      </c>
      <c r="AM41" s="10" t="s">
        <v>207</v>
      </c>
      <c r="AN41" s="10" t="s">
        <v>175</v>
      </c>
      <c r="AO41" s="10" t="s">
        <v>581</v>
      </c>
      <c r="AP41" s="14">
        <v>1060</v>
      </c>
      <c r="AQ41" s="10"/>
      <c r="AR41" s="10" t="s">
        <v>99</v>
      </c>
      <c r="AS41" s="10" t="s">
        <v>99</v>
      </c>
      <c r="AT41" s="10" t="s">
        <v>99</v>
      </c>
      <c r="AU41" s="10" t="s">
        <v>98</v>
      </c>
      <c r="AV41" s="10" t="s">
        <v>99</v>
      </c>
      <c r="AW41" s="10" t="s">
        <v>582</v>
      </c>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
        <v>1</v>
      </c>
      <c r="CF41" s="1">
        <v>1</v>
      </c>
      <c r="CG41" s="1">
        <v>0</v>
      </c>
      <c r="CH41" s="10"/>
      <c r="CI41" s="10"/>
      <c r="CJ41" s="10"/>
      <c r="CK41" s="10"/>
      <c r="CL41" s="10"/>
      <c r="CM41" s="10"/>
      <c r="CN41" s="10"/>
      <c r="CO41" s="10"/>
      <c r="CP41" s="10"/>
      <c r="CQ41" s="10"/>
      <c r="CR41" s="10"/>
      <c r="CS41" s="10"/>
      <c r="CT41" s="10" t="s">
        <v>105</v>
      </c>
      <c r="CU41" s="10" t="s">
        <v>98</v>
      </c>
      <c r="CV41" s="10" t="s">
        <v>584</v>
      </c>
      <c r="CW41" s="10" t="s">
        <v>208</v>
      </c>
      <c r="CX41" s="10">
        <v>1</v>
      </c>
      <c r="CY41" s="1">
        <v>1</v>
      </c>
      <c r="CZ41" s="8"/>
      <c r="DA41" s="8"/>
      <c r="DB41" s="8" t="s">
        <v>99</v>
      </c>
      <c r="DC41" s="21" t="s">
        <v>637</v>
      </c>
      <c r="DD41" s="10" t="s">
        <v>247</v>
      </c>
      <c r="DE41" s="10"/>
      <c r="DF41" s="38"/>
      <c r="DG41" s="5"/>
      <c r="DH41" s="5"/>
      <c r="DI41" s="5"/>
      <c r="DJ41" s="5"/>
      <c r="DK41" s="5"/>
      <c r="DL41" s="5"/>
      <c r="DM41" s="5"/>
      <c r="DN41" s="5"/>
      <c r="DO41" s="5"/>
      <c r="DP41" s="5"/>
      <c r="DQ41" s="5"/>
      <c r="DR41" s="5"/>
      <c r="DS41" s="5"/>
    </row>
    <row r="42" spans="1:125" hidden="1" x14ac:dyDescent="0.2">
      <c r="A42" s="11">
        <v>408</v>
      </c>
      <c r="B42" s="11" t="s">
        <v>148</v>
      </c>
      <c r="C42" s="11">
        <v>2015</v>
      </c>
      <c r="D42" s="11" t="s">
        <v>218</v>
      </c>
      <c r="E42" s="11" t="s">
        <v>225</v>
      </c>
      <c r="F42" s="11">
        <v>1</v>
      </c>
      <c r="G42" s="11">
        <v>1</v>
      </c>
      <c r="H42" s="11">
        <v>1</v>
      </c>
      <c r="I42" s="11">
        <v>1</v>
      </c>
      <c r="J42" s="11">
        <v>4</v>
      </c>
      <c r="K42" s="11">
        <v>1</v>
      </c>
      <c r="L42" s="8"/>
      <c r="M42" s="8"/>
      <c r="N42" s="11"/>
      <c r="O42" s="11"/>
      <c r="P42" s="11"/>
      <c r="Q42" s="11"/>
      <c r="R42" s="11"/>
      <c r="S42" s="11"/>
      <c r="T42" s="11"/>
      <c r="U42" s="11"/>
      <c r="V42" s="11"/>
      <c r="W42" s="11"/>
      <c r="X42" s="11"/>
      <c r="Y42" s="30"/>
      <c r="Z42" s="11"/>
      <c r="AA42" s="11"/>
      <c r="AB42" s="11"/>
      <c r="AC42" s="11"/>
      <c r="AD42" s="8"/>
      <c r="AE42" s="8" t="s">
        <v>99</v>
      </c>
      <c r="AF42" s="8"/>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8"/>
      <c r="CF42" s="8"/>
      <c r="CG42" s="8"/>
      <c r="CH42" s="11"/>
      <c r="CI42" s="11"/>
      <c r="CJ42" s="11"/>
      <c r="CK42" s="11"/>
      <c r="CL42" s="11"/>
      <c r="CM42" s="11"/>
      <c r="CN42" s="11"/>
      <c r="CO42" s="11"/>
      <c r="CP42" s="11"/>
      <c r="CQ42" s="11"/>
      <c r="CR42" s="11"/>
      <c r="CS42" s="11"/>
      <c r="CT42" s="11"/>
      <c r="CU42" s="11"/>
      <c r="CV42" s="11"/>
      <c r="CW42" s="11"/>
      <c r="CX42" s="11"/>
      <c r="CY42" s="8"/>
      <c r="CZ42" s="8"/>
      <c r="DA42" s="8"/>
      <c r="DB42" s="8"/>
      <c r="DC42" s="8"/>
      <c r="DD42" s="11" t="s">
        <v>264</v>
      </c>
      <c r="DE42" s="11"/>
      <c r="DF42" s="40"/>
    </row>
    <row r="43" spans="1:125" x14ac:dyDescent="0.2">
      <c r="A43" s="11" t="s">
        <v>440</v>
      </c>
      <c r="B43" s="11" t="s">
        <v>117</v>
      </c>
      <c r="C43" s="11">
        <v>1993</v>
      </c>
      <c r="D43" s="10" t="s">
        <v>541</v>
      </c>
      <c r="E43" s="10" t="s">
        <v>196</v>
      </c>
      <c r="F43" s="10">
        <v>1</v>
      </c>
      <c r="G43" s="10">
        <v>1</v>
      </c>
      <c r="H43" s="10">
        <v>1</v>
      </c>
      <c r="I43" s="10">
        <v>1</v>
      </c>
      <c r="J43" s="10">
        <v>4</v>
      </c>
      <c r="K43" s="10"/>
      <c r="L43" s="8">
        <v>1</v>
      </c>
      <c r="M43" s="8"/>
      <c r="N43" s="10" t="s">
        <v>98</v>
      </c>
      <c r="O43" s="11" t="s">
        <v>567</v>
      </c>
      <c r="P43" s="10" t="s">
        <v>99</v>
      </c>
      <c r="Q43" s="10" t="s">
        <v>569</v>
      </c>
      <c r="R43" s="10" t="s">
        <v>568</v>
      </c>
      <c r="S43" s="10" t="s">
        <v>660</v>
      </c>
      <c r="T43" s="10" t="s">
        <v>99</v>
      </c>
      <c r="U43" s="10" t="s">
        <v>98</v>
      </c>
      <c r="V43" s="10" t="s">
        <v>571</v>
      </c>
      <c r="W43" s="10">
        <v>0.73</v>
      </c>
      <c r="X43" s="10" t="s">
        <v>99</v>
      </c>
      <c r="Y43" s="12" t="s">
        <v>510</v>
      </c>
      <c r="Z43" s="11"/>
      <c r="AA43" s="10" t="s">
        <v>315</v>
      </c>
      <c r="AB43" s="10" t="s">
        <v>572</v>
      </c>
      <c r="AC43" s="11"/>
      <c r="AD43" s="1" t="s">
        <v>202</v>
      </c>
      <c r="AE43" s="1" t="s">
        <v>98</v>
      </c>
      <c r="AF43" s="1">
        <v>4</v>
      </c>
      <c r="AG43" s="10" t="s">
        <v>98</v>
      </c>
      <c r="AH43" s="10" t="s">
        <v>573</v>
      </c>
      <c r="AI43" s="11"/>
      <c r="AJ43" s="10" t="s">
        <v>742</v>
      </c>
      <c r="AK43" s="10" t="s">
        <v>748</v>
      </c>
      <c r="AL43" s="10" t="s">
        <v>199</v>
      </c>
      <c r="AM43" s="10" t="s">
        <v>194</v>
      </c>
      <c r="AN43" s="10" t="s">
        <v>175</v>
      </c>
      <c r="AO43" s="10" t="s">
        <v>200</v>
      </c>
      <c r="AP43" s="10">
        <v>865</v>
      </c>
      <c r="AQ43" s="11"/>
      <c r="AR43" s="10" t="s">
        <v>99</v>
      </c>
      <c r="AS43" s="10" t="s">
        <v>99</v>
      </c>
      <c r="AT43" s="10" t="s">
        <v>99</v>
      </c>
      <c r="AU43" s="10" t="s">
        <v>99</v>
      </c>
      <c r="AV43" s="10" t="s">
        <v>99</v>
      </c>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8">
        <v>0</v>
      </c>
      <c r="CF43" s="8">
        <v>1</v>
      </c>
      <c r="CG43" s="8">
        <v>0</v>
      </c>
      <c r="CH43" s="11"/>
      <c r="CI43" s="11"/>
      <c r="CJ43" s="11"/>
      <c r="CK43" s="11"/>
      <c r="CL43" s="11"/>
      <c r="CM43" s="11"/>
      <c r="CN43" s="11"/>
      <c r="CO43" s="11"/>
      <c r="CP43" s="11"/>
      <c r="CQ43" s="11"/>
      <c r="CR43" s="11"/>
      <c r="CS43" s="11"/>
      <c r="CT43" s="10" t="s">
        <v>97</v>
      </c>
      <c r="CU43" s="10" t="s">
        <v>98</v>
      </c>
      <c r="CV43" s="11" t="s">
        <v>574</v>
      </c>
      <c r="CW43" s="10" t="s">
        <v>208</v>
      </c>
      <c r="CX43" s="10">
        <v>1</v>
      </c>
      <c r="CY43" s="1">
        <v>1</v>
      </c>
      <c r="CZ43" s="8"/>
      <c r="DA43" s="8"/>
      <c r="DB43" s="8" t="s">
        <v>631</v>
      </c>
      <c r="DC43" s="21" t="s">
        <v>635</v>
      </c>
      <c r="DD43" s="10" t="s">
        <v>247</v>
      </c>
      <c r="DE43" s="11" t="s">
        <v>201</v>
      </c>
      <c r="DF43" s="40"/>
    </row>
    <row r="44" spans="1:125" s="43" customFormat="1" x14ac:dyDescent="0.2">
      <c r="A44" s="11" t="s">
        <v>434</v>
      </c>
      <c r="B44" s="11" t="s">
        <v>406</v>
      </c>
      <c r="C44" s="11">
        <v>2016</v>
      </c>
      <c r="D44" s="11" t="s">
        <v>884</v>
      </c>
      <c r="E44" s="10" t="s">
        <v>409</v>
      </c>
      <c r="F44" s="10">
        <v>1</v>
      </c>
      <c r="G44" s="10">
        <v>1</v>
      </c>
      <c r="H44" s="10">
        <v>1</v>
      </c>
      <c r="I44" s="10">
        <v>1</v>
      </c>
      <c r="J44" s="11">
        <v>4</v>
      </c>
      <c r="K44" s="11"/>
      <c r="L44" s="1">
        <v>0</v>
      </c>
      <c r="M44" s="1" t="s">
        <v>886</v>
      </c>
      <c r="N44" s="11" t="s">
        <v>98</v>
      </c>
      <c r="O44" s="11" t="s">
        <v>413</v>
      </c>
      <c r="P44" s="11" t="s">
        <v>885</v>
      </c>
      <c r="Q44" s="11" t="s">
        <v>414</v>
      </c>
      <c r="R44" s="11" t="s">
        <v>415</v>
      </c>
      <c r="S44" s="11" t="s">
        <v>97</v>
      </c>
      <c r="T44" s="11" t="s">
        <v>97</v>
      </c>
      <c r="U44" s="11" t="s">
        <v>98</v>
      </c>
      <c r="V44" s="11" t="s">
        <v>100</v>
      </c>
      <c r="W44" s="11" t="s">
        <v>419</v>
      </c>
      <c r="X44" s="11" t="s">
        <v>99</v>
      </c>
      <c r="Y44" s="11" t="s">
        <v>97</v>
      </c>
      <c r="Z44" s="11" t="s">
        <v>423</v>
      </c>
      <c r="AA44" s="10" t="s">
        <v>315</v>
      </c>
      <c r="AB44" s="11" t="s">
        <v>572</v>
      </c>
      <c r="AC44" s="11"/>
      <c r="AD44" s="8" t="s">
        <v>272</v>
      </c>
      <c r="AE44" s="8" t="s">
        <v>98</v>
      </c>
      <c r="AF44" s="8">
        <v>3</v>
      </c>
      <c r="AG44" s="11" t="s">
        <v>99</v>
      </c>
      <c r="AH44" s="11" t="s">
        <v>425</v>
      </c>
      <c r="AI44" s="11"/>
      <c r="AJ44" s="11" t="s">
        <v>428</v>
      </c>
      <c r="AK44" s="11" t="s">
        <v>426</v>
      </c>
      <c r="AL44" s="11" t="s">
        <v>427</v>
      </c>
      <c r="AM44" s="11" t="s">
        <v>194</v>
      </c>
      <c r="AN44" s="11" t="s">
        <v>175</v>
      </c>
      <c r="AO44" s="11"/>
      <c r="AP44" s="11">
        <v>535</v>
      </c>
      <c r="AQ44" s="11"/>
      <c r="AR44" s="11" t="s">
        <v>99</v>
      </c>
      <c r="AS44" s="11" t="s">
        <v>99</v>
      </c>
      <c r="AT44" s="11" t="s">
        <v>99</v>
      </c>
      <c r="AU44" s="11" t="s">
        <v>99</v>
      </c>
      <c r="AV44" s="11" t="s">
        <v>99</v>
      </c>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8">
        <v>1</v>
      </c>
      <c r="CF44" s="8">
        <v>1</v>
      </c>
      <c r="CG44" s="8">
        <v>0</v>
      </c>
      <c r="CH44" s="11"/>
      <c r="CI44" s="11"/>
      <c r="CJ44" s="11"/>
      <c r="CK44" s="11"/>
      <c r="CL44" s="11"/>
      <c r="CM44" s="11"/>
      <c r="CN44" s="11"/>
      <c r="CO44" s="11"/>
      <c r="CP44" s="11"/>
      <c r="CQ44" s="11"/>
      <c r="CR44" s="11"/>
      <c r="CS44" s="11"/>
      <c r="CT44" s="11" t="s">
        <v>105</v>
      </c>
      <c r="CU44" s="11" t="s">
        <v>98</v>
      </c>
      <c r="CV44" s="11" t="s">
        <v>888</v>
      </c>
      <c r="CW44" s="10" t="s">
        <v>208</v>
      </c>
      <c r="CX44" s="10">
        <v>1</v>
      </c>
      <c r="CY44" s="1">
        <v>1</v>
      </c>
      <c r="CZ44" s="8"/>
      <c r="DA44" s="8"/>
      <c r="DB44" s="8" t="s">
        <v>98</v>
      </c>
      <c r="DC44" s="21" t="s">
        <v>940</v>
      </c>
      <c r="DD44" s="10" t="s">
        <v>247</v>
      </c>
      <c r="DE44" s="11"/>
      <c r="DF44" s="40"/>
      <c r="DG44"/>
      <c r="DH44"/>
      <c r="DI44"/>
      <c r="DJ44"/>
      <c r="DK44"/>
      <c r="DL44"/>
      <c r="DM44"/>
      <c r="DN44"/>
      <c r="DO44"/>
      <c r="DP44"/>
      <c r="DQ44"/>
      <c r="DR44"/>
      <c r="DS44"/>
      <c r="DT44"/>
      <c r="DU44"/>
    </row>
    <row r="45" spans="1:125" x14ac:dyDescent="0.2">
      <c r="A45" s="11" t="s">
        <v>437</v>
      </c>
      <c r="B45" s="11" t="s">
        <v>151</v>
      </c>
      <c r="C45" s="11">
        <v>2020</v>
      </c>
      <c r="D45" s="10" t="s">
        <v>541</v>
      </c>
      <c r="E45" s="10" t="s">
        <v>1089</v>
      </c>
      <c r="F45" s="10">
        <v>1</v>
      </c>
      <c r="G45" s="10">
        <v>1</v>
      </c>
      <c r="H45" s="10">
        <v>1</v>
      </c>
      <c r="I45" s="10">
        <v>1</v>
      </c>
      <c r="J45" s="10">
        <v>4</v>
      </c>
      <c r="K45" s="10"/>
      <c r="L45" s="1">
        <v>1</v>
      </c>
      <c r="M45" s="1"/>
      <c r="N45" s="11" t="s">
        <v>98</v>
      </c>
      <c r="O45" s="11" t="s">
        <v>627</v>
      </c>
      <c r="P45" s="11" t="s">
        <v>626</v>
      </c>
      <c r="Q45" s="11"/>
      <c r="R45" s="11" t="s">
        <v>364</v>
      </c>
      <c r="S45" s="11" t="s">
        <v>97</v>
      </c>
      <c r="T45" s="11" t="s">
        <v>99</v>
      </c>
      <c r="U45" s="11" t="s">
        <v>98</v>
      </c>
      <c r="V45" s="11" t="s">
        <v>100</v>
      </c>
      <c r="W45" s="11" t="s">
        <v>1046</v>
      </c>
      <c r="X45" s="11" t="s">
        <v>99</v>
      </c>
      <c r="Y45" s="11" t="s">
        <v>510</v>
      </c>
      <c r="Z45" s="10"/>
      <c r="AA45" s="11" t="s">
        <v>315</v>
      </c>
      <c r="AB45" s="11" t="s">
        <v>572</v>
      </c>
      <c r="AC45" s="11" t="s">
        <v>249</v>
      </c>
      <c r="AD45" s="8" t="s">
        <v>492</v>
      </c>
      <c r="AE45" s="8" t="s">
        <v>98</v>
      </c>
      <c r="AF45" s="8">
        <v>12</v>
      </c>
      <c r="AG45" s="11" t="s">
        <v>98</v>
      </c>
      <c r="AH45" s="11" t="s">
        <v>629</v>
      </c>
      <c r="AI45" s="11" t="s">
        <v>628</v>
      </c>
      <c r="AJ45" s="11" t="s">
        <v>746</v>
      </c>
      <c r="AK45" s="11"/>
      <c r="AL45" s="11"/>
      <c r="AM45" s="11"/>
      <c r="AN45" s="11" t="s">
        <v>175</v>
      </c>
      <c r="AO45" s="11" t="s">
        <v>250</v>
      </c>
      <c r="AP45" s="11">
        <v>1143</v>
      </c>
      <c r="AQ45" s="11" t="s">
        <v>251</v>
      </c>
      <c r="AR45" s="11" t="s">
        <v>99</v>
      </c>
      <c r="AS45" s="11" t="s">
        <v>99</v>
      </c>
      <c r="AT45" s="11" t="s">
        <v>98</v>
      </c>
      <c r="AU45" s="11" t="s">
        <v>99</v>
      </c>
      <c r="AV45" s="11" t="s">
        <v>99</v>
      </c>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8">
        <v>0</v>
      </c>
      <c r="CF45" s="8">
        <v>0</v>
      </c>
      <c r="CG45" s="8">
        <v>1</v>
      </c>
      <c r="CH45" s="11"/>
      <c r="CI45" s="11"/>
      <c r="CJ45" s="11"/>
      <c r="CK45" s="11"/>
      <c r="CL45" s="11"/>
      <c r="CM45" s="11"/>
      <c r="CN45" s="11"/>
      <c r="CO45" s="11"/>
      <c r="CP45" s="11"/>
      <c r="CQ45" s="11"/>
      <c r="CR45" s="11"/>
      <c r="CS45" s="11"/>
      <c r="CT45" s="11" t="s">
        <v>105</v>
      </c>
      <c r="CU45" s="11" t="s">
        <v>98</v>
      </c>
      <c r="CV45" s="11"/>
      <c r="CW45" s="10" t="s">
        <v>208</v>
      </c>
      <c r="CX45" s="10">
        <v>1</v>
      </c>
      <c r="CY45" s="1">
        <v>1</v>
      </c>
      <c r="CZ45" s="8"/>
      <c r="DA45" s="8"/>
      <c r="DB45" s="8" t="s">
        <v>631</v>
      </c>
      <c r="DC45" s="21" t="s">
        <v>641</v>
      </c>
      <c r="DD45" s="10" t="s">
        <v>247</v>
      </c>
      <c r="DE45" s="11" t="s">
        <v>252</v>
      </c>
      <c r="DF45" s="40"/>
      <c r="DT45" s="42"/>
      <c r="DU45" s="42"/>
    </row>
    <row r="46" spans="1:125" hidden="1" x14ac:dyDescent="0.2">
      <c r="A46" s="31" t="s">
        <v>943</v>
      </c>
      <c r="B46" s="31" t="s">
        <v>127</v>
      </c>
      <c r="C46" s="31">
        <v>2020</v>
      </c>
      <c r="D46" s="31" t="s">
        <v>945</v>
      </c>
      <c r="E46" s="31" t="s">
        <v>946</v>
      </c>
      <c r="F46" s="31">
        <v>1</v>
      </c>
      <c r="G46" s="31">
        <v>1</v>
      </c>
      <c r="H46" s="31">
        <v>0</v>
      </c>
      <c r="I46" s="31">
        <v>0</v>
      </c>
      <c r="J46" s="31" t="s">
        <v>164</v>
      </c>
      <c r="K46" s="31"/>
      <c r="L46" s="32"/>
      <c r="M46" s="32"/>
      <c r="N46" s="31"/>
      <c r="O46" s="31"/>
      <c r="P46" s="31"/>
      <c r="Q46" s="31"/>
      <c r="R46" s="31"/>
      <c r="S46" s="31"/>
      <c r="T46" s="31"/>
      <c r="U46" s="31"/>
      <c r="V46" s="31"/>
      <c r="W46" s="31"/>
      <c r="X46" s="31"/>
      <c r="Y46" s="31"/>
      <c r="Z46" s="31"/>
      <c r="AA46" s="31"/>
      <c r="AB46" s="31"/>
      <c r="AC46" s="31"/>
      <c r="AD46" s="32"/>
      <c r="AE46" s="32"/>
      <c r="AF46" s="32"/>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2"/>
      <c r="CF46" s="32"/>
      <c r="CG46" s="32"/>
      <c r="CH46" s="31"/>
      <c r="CI46" s="31"/>
      <c r="CJ46" s="31"/>
      <c r="CK46" s="31"/>
      <c r="CL46" s="31"/>
      <c r="CM46" s="31"/>
      <c r="CN46" s="31"/>
      <c r="CO46" s="31"/>
      <c r="CP46" s="31"/>
      <c r="CQ46" s="31"/>
      <c r="CR46" s="31"/>
      <c r="CS46" s="31"/>
      <c r="CT46" s="31"/>
      <c r="CU46" s="31"/>
      <c r="CV46" s="31"/>
      <c r="CW46" s="31"/>
      <c r="CX46" s="31"/>
      <c r="CY46" s="32"/>
      <c r="CZ46" s="32"/>
      <c r="DA46" s="32"/>
      <c r="DB46" s="32"/>
      <c r="DC46" s="32"/>
      <c r="DD46" s="31"/>
      <c r="DE46" s="31"/>
      <c r="DF46" s="39"/>
      <c r="DG46" s="42"/>
      <c r="DH46" s="42"/>
      <c r="DI46" s="42"/>
      <c r="DJ46" s="42"/>
      <c r="DK46" s="42"/>
      <c r="DL46" s="42"/>
      <c r="DM46" s="42"/>
      <c r="DN46" s="42"/>
      <c r="DO46" s="42"/>
      <c r="DP46" s="42"/>
      <c r="DQ46" s="42"/>
      <c r="DR46" s="42"/>
      <c r="DS46" s="42"/>
    </row>
    <row r="47" spans="1:125" hidden="1" x14ac:dyDescent="0.2">
      <c r="A47" s="11">
        <v>411</v>
      </c>
      <c r="B47" s="11" t="s">
        <v>156</v>
      </c>
      <c r="C47" s="11">
        <v>2010</v>
      </c>
      <c r="D47" s="11" t="s">
        <v>218</v>
      </c>
      <c r="E47" s="11" t="s">
        <v>904</v>
      </c>
      <c r="F47" s="11">
        <v>1</v>
      </c>
      <c r="G47" s="11">
        <v>1</v>
      </c>
      <c r="H47" s="11">
        <v>1</v>
      </c>
      <c r="I47" s="11">
        <v>1</v>
      </c>
      <c r="J47" s="11">
        <v>4</v>
      </c>
      <c r="K47" s="11">
        <v>1</v>
      </c>
      <c r="L47" s="8"/>
      <c r="M47" s="8"/>
      <c r="N47" s="11"/>
      <c r="O47" s="11"/>
      <c r="P47" s="11"/>
      <c r="Q47" s="11"/>
      <c r="R47" s="11"/>
      <c r="S47" s="11"/>
      <c r="T47" s="11"/>
      <c r="U47" s="11"/>
      <c r="V47" s="11"/>
      <c r="W47" s="11"/>
      <c r="X47" s="11"/>
      <c r="Y47" s="30"/>
      <c r="Z47" s="11"/>
      <c r="AA47" s="11"/>
      <c r="AB47" s="11"/>
      <c r="AC47" s="11"/>
      <c r="AD47" s="8"/>
      <c r="AE47" s="8" t="s">
        <v>98</v>
      </c>
      <c r="AF47" s="8"/>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8"/>
      <c r="CF47" s="8"/>
      <c r="CG47" s="8"/>
      <c r="CH47" s="11"/>
      <c r="CI47" s="11"/>
      <c r="CJ47" s="11"/>
      <c r="CK47" s="11"/>
      <c r="CL47" s="11"/>
      <c r="CM47" s="11"/>
      <c r="CN47" s="11"/>
      <c r="CO47" s="11"/>
      <c r="CP47" s="11"/>
      <c r="CQ47" s="11"/>
      <c r="CR47" s="11"/>
      <c r="CS47" s="11"/>
      <c r="CT47" s="11"/>
      <c r="CU47" s="11"/>
      <c r="CV47" s="11"/>
      <c r="CW47" s="11"/>
      <c r="CX47" s="11"/>
      <c r="CY47" s="8"/>
      <c r="CZ47" s="8"/>
      <c r="DA47" s="8"/>
      <c r="DB47" s="8"/>
      <c r="DC47" s="8"/>
      <c r="DD47" s="11" t="s">
        <v>1</v>
      </c>
      <c r="DE47" s="11"/>
      <c r="DF47" s="40"/>
    </row>
    <row r="48" spans="1:125" hidden="1" x14ac:dyDescent="0.2">
      <c r="A48" s="31">
        <v>416</v>
      </c>
      <c r="B48" s="31" t="s">
        <v>131</v>
      </c>
      <c r="C48" s="31">
        <v>2003</v>
      </c>
      <c r="D48" s="31"/>
      <c r="E48" s="31" t="s">
        <v>927</v>
      </c>
      <c r="F48" s="31">
        <v>1</v>
      </c>
      <c r="G48" s="31">
        <v>1</v>
      </c>
      <c r="H48" s="31">
        <v>0</v>
      </c>
      <c r="I48" s="31">
        <v>0</v>
      </c>
      <c r="J48" s="31" t="s">
        <v>164</v>
      </c>
      <c r="K48" s="31"/>
      <c r="L48" s="32"/>
      <c r="M48" s="32"/>
      <c r="N48" s="31"/>
      <c r="O48" s="31"/>
      <c r="P48" s="31"/>
      <c r="Q48" s="31"/>
      <c r="R48" s="31"/>
      <c r="S48" s="31"/>
      <c r="T48" s="31"/>
      <c r="U48" s="31"/>
      <c r="V48" s="31"/>
      <c r="W48" s="31"/>
      <c r="X48" s="31"/>
      <c r="Y48" s="33"/>
      <c r="Z48" s="31"/>
      <c r="AA48" s="31"/>
      <c r="AB48" s="31"/>
      <c r="AC48" s="31"/>
      <c r="AD48" s="32"/>
      <c r="AE48" s="32"/>
      <c r="AF48" s="32"/>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2"/>
      <c r="CF48" s="32"/>
      <c r="CG48" s="32"/>
      <c r="CH48" s="31"/>
      <c r="CI48" s="31"/>
      <c r="CJ48" s="31"/>
      <c r="CK48" s="31"/>
      <c r="CL48" s="31"/>
      <c r="CM48" s="31"/>
      <c r="CN48" s="31"/>
      <c r="CO48" s="31"/>
      <c r="CP48" s="31"/>
      <c r="CQ48" s="31"/>
      <c r="CR48" s="31"/>
      <c r="CS48" s="31"/>
      <c r="CT48" s="31"/>
      <c r="CU48" s="31"/>
      <c r="CV48" s="31"/>
      <c r="CW48" s="31"/>
      <c r="CX48" s="31"/>
      <c r="CY48" s="32"/>
      <c r="CZ48" s="32"/>
      <c r="DA48" s="32"/>
      <c r="DB48" s="32"/>
      <c r="DC48" s="32"/>
      <c r="DD48" s="31" t="s">
        <v>1</v>
      </c>
      <c r="DE48" s="31"/>
      <c r="DF48" s="39"/>
      <c r="DG48" s="42"/>
      <c r="DH48" s="42"/>
      <c r="DI48" s="42"/>
      <c r="DJ48" s="42"/>
      <c r="DK48" s="42"/>
      <c r="DL48" s="42"/>
      <c r="DM48" s="42"/>
      <c r="DN48" s="42"/>
      <c r="DO48" s="42"/>
      <c r="DP48" s="42"/>
      <c r="DQ48" s="42"/>
      <c r="DR48" s="42"/>
      <c r="DS48" s="42"/>
    </row>
    <row r="49" spans="1:125" x14ac:dyDescent="0.2">
      <c r="A49" s="11" t="s">
        <v>438</v>
      </c>
      <c r="B49" s="11" t="s">
        <v>151</v>
      </c>
      <c r="C49" s="11">
        <v>2020</v>
      </c>
      <c r="D49" s="10" t="s">
        <v>541</v>
      </c>
      <c r="E49" s="10" t="s">
        <v>1090</v>
      </c>
      <c r="F49" s="10">
        <v>1</v>
      </c>
      <c r="G49" s="10">
        <v>1</v>
      </c>
      <c r="H49" s="10">
        <v>1</v>
      </c>
      <c r="I49" s="10">
        <v>1</v>
      </c>
      <c r="J49" s="10">
        <v>4</v>
      </c>
      <c r="K49" s="10"/>
      <c r="L49" s="1">
        <v>1</v>
      </c>
      <c r="M49" s="1"/>
      <c r="N49" s="11" t="s">
        <v>99</v>
      </c>
      <c r="O49" s="11" t="s">
        <v>627</v>
      </c>
      <c r="P49" s="11" t="s">
        <v>626</v>
      </c>
      <c r="Q49" s="11"/>
      <c r="R49" s="11" t="s">
        <v>364</v>
      </c>
      <c r="S49" s="11" t="s">
        <v>97</v>
      </c>
      <c r="T49" s="11" t="s">
        <v>99</v>
      </c>
      <c r="U49" s="11" t="s">
        <v>98</v>
      </c>
      <c r="V49" s="11" t="s">
        <v>100</v>
      </c>
      <c r="W49" s="11" t="s">
        <v>1045</v>
      </c>
      <c r="X49" s="11" t="s">
        <v>99</v>
      </c>
      <c r="Y49" s="11" t="s">
        <v>510</v>
      </c>
      <c r="Z49" s="10"/>
      <c r="AA49" s="11" t="s">
        <v>315</v>
      </c>
      <c r="AB49" s="11" t="s">
        <v>572</v>
      </c>
      <c r="AC49" s="11" t="s">
        <v>249</v>
      </c>
      <c r="AD49" s="8" t="s">
        <v>198</v>
      </c>
      <c r="AE49" s="8" t="s">
        <v>98</v>
      </c>
      <c r="AF49" s="8">
        <v>9</v>
      </c>
      <c r="AG49" s="11" t="s">
        <v>98</v>
      </c>
      <c r="AH49" s="11" t="s">
        <v>630</v>
      </c>
      <c r="AI49" s="11" t="s">
        <v>628</v>
      </c>
      <c r="AJ49" s="11" t="s">
        <v>746</v>
      </c>
      <c r="AK49" s="11"/>
      <c r="AL49" s="11"/>
      <c r="AM49" s="11"/>
      <c r="AN49" s="11" t="s">
        <v>175</v>
      </c>
      <c r="AO49" s="11" t="s">
        <v>250</v>
      </c>
      <c r="AP49" s="11">
        <v>1143</v>
      </c>
      <c r="AQ49" s="11" t="s">
        <v>251</v>
      </c>
      <c r="AR49" s="11" t="s">
        <v>99</v>
      </c>
      <c r="AS49" s="11" t="s">
        <v>99</v>
      </c>
      <c r="AT49" s="11" t="s">
        <v>98</v>
      </c>
      <c r="AU49" s="11" t="s">
        <v>99</v>
      </c>
      <c r="AV49" s="11" t="s">
        <v>99</v>
      </c>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8">
        <v>0</v>
      </c>
      <c r="CF49" s="8">
        <v>1</v>
      </c>
      <c r="CG49" s="8">
        <v>0</v>
      </c>
      <c r="CH49" s="11"/>
      <c r="CI49" s="11"/>
      <c r="CJ49" s="11"/>
      <c r="CK49" s="11"/>
      <c r="CL49" s="11"/>
      <c r="CM49" s="11"/>
      <c r="CN49" s="11"/>
      <c r="CO49" s="11"/>
      <c r="CP49" s="11"/>
      <c r="CQ49" s="11"/>
      <c r="CR49" s="11"/>
      <c r="CS49" s="11"/>
      <c r="CT49" s="11" t="s">
        <v>105</v>
      </c>
      <c r="CU49" s="11" t="s">
        <v>98</v>
      </c>
      <c r="CV49" s="11"/>
      <c r="CW49" s="10" t="s">
        <v>208</v>
      </c>
      <c r="CX49" s="10">
        <v>1</v>
      </c>
      <c r="CY49" s="1">
        <v>1</v>
      </c>
      <c r="CZ49" s="8"/>
      <c r="DA49" s="8"/>
      <c r="DB49" s="8" t="s">
        <v>631</v>
      </c>
      <c r="DC49" s="21" t="s">
        <v>642</v>
      </c>
      <c r="DD49" s="10" t="s">
        <v>247</v>
      </c>
      <c r="DE49" s="11" t="s">
        <v>253</v>
      </c>
      <c r="DF49" s="40"/>
      <c r="DT49" s="43"/>
      <c r="DU49" s="43"/>
    </row>
    <row r="50" spans="1:125" x14ac:dyDescent="0.2">
      <c r="A50" s="11" t="s">
        <v>439</v>
      </c>
      <c r="B50" s="11" t="s">
        <v>151</v>
      </c>
      <c r="C50" s="11">
        <v>2020</v>
      </c>
      <c r="D50" s="10" t="s">
        <v>541</v>
      </c>
      <c r="E50" s="10" t="s">
        <v>1091</v>
      </c>
      <c r="F50" s="10">
        <v>1</v>
      </c>
      <c r="G50" s="10">
        <v>1</v>
      </c>
      <c r="H50" s="10">
        <v>1</v>
      </c>
      <c r="I50" s="10">
        <v>1</v>
      </c>
      <c r="J50" s="10">
        <v>4</v>
      </c>
      <c r="K50" s="10"/>
      <c r="L50" s="1">
        <v>1</v>
      </c>
      <c r="M50" s="1"/>
      <c r="N50" s="11" t="s">
        <v>99</v>
      </c>
      <c r="O50" s="11" t="s">
        <v>627</v>
      </c>
      <c r="P50" s="11" t="s">
        <v>626</v>
      </c>
      <c r="Q50" s="11"/>
      <c r="R50" s="11" t="s">
        <v>364</v>
      </c>
      <c r="S50" s="11" t="s">
        <v>97</v>
      </c>
      <c r="T50" s="11" t="s">
        <v>99</v>
      </c>
      <c r="U50" s="11" t="s">
        <v>98</v>
      </c>
      <c r="V50" s="11" t="s">
        <v>100</v>
      </c>
      <c r="W50" s="11" t="s">
        <v>1044</v>
      </c>
      <c r="X50" s="11" t="s">
        <v>99</v>
      </c>
      <c r="Y50" s="11" t="s">
        <v>510</v>
      </c>
      <c r="Z50" s="10"/>
      <c r="AA50" s="11" t="s">
        <v>315</v>
      </c>
      <c r="AB50" s="11" t="s">
        <v>572</v>
      </c>
      <c r="AC50" s="11" t="s">
        <v>249</v>
      </c>
      <c r="AD50" s="8" t="s">
        <v>198</v>
      </c>
      <c r="AE50" s="8" t="s">
        <v>98</v>
      </c>
      <c r="AF50" s="8">
        <v>8</v>
      </c>
      <c r="AG50" s="11" t="s">
        <v>98</v>
      </c>
      <c r="AH50" s="11" t="s">
        <v>630</v>
      </c>
      <c r="AI50" s="11" t="s">
        <v>628</v>
      </c>
      <c r="AJ50" s="11" t="s">
        <v>746</v>
      </c>
      <c r="AK50" s="11"/>
      <c r="AL50" s="11"/>
      <c r="AM50" s="11"/>
      <c r="AN50" s="11" t="s">
        <v>175</v>
      </c>
      <c r="AO50" s="11" t="s">
        <v>250</v>
      </c>
      <c r="AP50" s="11">
        <v>1143</v>
      </c>
      <c r="AQ50" s="11" t="s">
        <v>251</v>
      </c>
      <c r="AR50" s="11" t="s">
        <v>99</v>
      </c>
      <c r="AS50" s="11" t="s">
        <v>99</v>
      </c>
      <c r="AT50" s="11" t="s">
        <v>98</v>
      </c>
      <c r="AU50" s="11" t="s">
        <v>99</v>
      </c>
      <c r="AV50" s="11" t="s">
        <v>99</v>
      </c>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8">
        <v>0</v>
      </c>
      <c r="CF50" s="8">
        <v>1</v>
      </c>
      <c r="CG50" s="8">
        <v>1</v>
      </c>
      <c r="CH50" s="11"/>
      <c r="CI50" s="11"/>
      <c r="CJ50" s="11"/>
      <c r="CK50" s="11"/>
      <c r="CL50" s="11"/>
      <c r="CM50" s="11"/>
      <c r="CN50" s="11"/>
      <c r="CO50" s="11"/>
      <c r="CP50" s="11"/>
      <c r="CQ50" s="11"/>
      <c r="CR50" s="11"/>
      <c r="CS50" s="11"/>
      <c r="CT50" s="11" t="s">
        <v>105</v>
      </c>
      <c r="CU50" s="11" t="s">
        <v>98</v>
      </c>
      <c r="CV50" s="11"/>
      <c r="CW50" s="10" t="s">
        <v>208</v>
      </c>
      <c r="CX50" s="10">
        <v>1</v>
      </c>
      <c r="CY50" s="1">
        <v>1</v>
      </c>
      <c r="CZ50" s="8"/>
      <c r="DA50" s="8"/>
      <c r="DB50" s="8" t="s">
        <v>631</v>
      </c>
      <c r="DC50" s="21" t="s">
        <v>643</v>
      </c>
      <c r="DD50" s="10" t="s">
        <v>247</v>
      </c>
      <c r="DE50" s="11" t="s">
        <v>254</v>
      </c>
      <c r="DF50" s="40"/>
    </row>
    <row r="51" spans="1:125" x14ac:dyDescent="0.2">
      <c r="A51" s="10">
        <v>395</v>
      </c>
      <c r="B51" s="10" t="s">
        <v>124</v>
      </c>
      <c r="C51" s="10">
        <v>2012</v>
      </c>
      <c r="D51" s="10" t="s">
        <v>541</v>
      </c>
      <c r="E51" s="10" t="s">
        <v>585</v>
      </c>
      <c r="F51" s="10">
        <v>1</v>
      </c>
      <c r="G51" s="10">
        <v>1</v>
      </c>
      <c r="H51" s="10">
        <v>1</v>
      </c>
      <c r="I51" s="10">
        <v>1</v>
      </c>
      <c r="J51" s="10">
        <v>4</v>
      </c>
      <c r="K51" s="10"/>
      <c r="L51" s="1">
        <v>1</v>
      </c>
      <c r="M51" s="1"/>
      <c r="N51" s="10" t="s">
        <v>98</v>
      </c>
      <c r="O51" s="10" t="s">
        <v>209</v>
      </c>
      <c r="P51" s="10"/>
      <c r="Q51" s="10" t="s">
        <v>587</v>
      </c>
      <c r="R51" s="10" t="s">
        <v>588</v>
      </c>
      <c r="S51" s="10" t="s">
        <v>97</v>
      </c>
      <c r="T51" s="10" t="s">
        <v>97</v>
      </c>
      <c r="U51" s="10" t="s">
        <v>99</v>
      </c>
      <c r="V51" s="10" t="s">
        <v>510</v>
      </c>
      <c r="W51" s="10" t="s">
        <v>510</v>
      </c>
      <c r="X51" s="10" t="s">
        <v>99</v>
      </c>
      <c r="Y51" s="12" t="s">
        <v>510</v>
      </c>
      <c r="Z51" s="10"/>
      <c r="AA51" s="10" t="s">
        <v>485</v>
      </c>
      <c r="AB51" s="10" t="s">
        <v>486</v>
      </c>
      <c r="AC51" s="10"/>
      <c r="AD51" s="1" t="s">
        <v>293</v>
      </c>
      <c r="AE51" s="1" t="s">
        <v>99</v>
      </c>
      <c r="AF51" s="1">
        <v>29</v>
      </c>
      <c r="AG51" s="10" t="s">
        <v>99</v>
      </c>
      <c r="AH51" s="10" t="s">
        <v>589</v>
      </c>
      <c r="AI51" s="10"/>
      <c r="AJ51" s="10" t="s">
        <v>745</v>
      </c>
      <c r="AK51" s="10"/>
      <c r="AL51" s="10" t="s">
        <v>590</v>
      </c>
      <c r="AM51" s="10" t="s">
        <v>591</v>
      </c>
      <c r="AN51" s="10" t="s">
        <v>175</v>
      </c>
      <c r="AO51" s="10" t="s">
        <v>212</v>
      </c>
      <c r="AP51" s="10">
        <v>3325</v>
      </c>
      <c r="AQ51" s="10" t="s">
        <v>211</v>
      </c>
      <c r="AR51" s="10" t="s">
        <v>99</v>
      </c>
      <c r="AS51" s="10" t="s">
        <v>99</v>
      </c>
      <c r="AT51" s="10" t="s">
        <v>99</v>
      </c>
      <c r="AU51" s="10" t="s">
        <v>98</v>
      </c>
      <c r="AV51" s="10" t="s">
        <v>99</v>
      </c>
      <c r="AW51" s="10" t="s">
        <v>592</v>
      </c>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
        <v>0</v>
      </c>
      <c r="CF51" s="1">
        <v>1</v>
      </c>
      <c r="CG51" s="1">
        <v>0</v>
      </c>
      <c r="CH51" s="10"/>
      <c r="CI51" s="10"/>
      <c r="CJ51" s="10"/>
      <c r="CK51" s="10"/>
      <c r="CL51" s="10"/>
      <c r="CM51" s="10"/>
      <c r="CN51" s="10"/>
      <c r="CO51" s="10"/>
      <c r="CP51" s="10"/>
      <c r="CQ51" s="10"/>
      <c r="CR51" s="10"/>
      <c r="CS51" s="10"/>
      <c r="CT51" s="10" t="s">
        <v>105</v>
      </c>
      <c r="CU51" s="10" t="s">
        <v>98</v>
      </c>
      <c r="CV51" s="10" t="s">
        <v>593</v>
      </c>
      <c r="CW51" s="10" t="s">
        <v>208</v>
      </c>
      <c r="CX51" s="10">
        <v>1</v>
      </c>
      <c r="CY51" s="1">
        <v>1</v>
      </c>
      <c r="CZ51" s="8"/>
      <c r="DA51" s="8"/>
      <c r="DB51" s="8" t="s">
        <v>631</v>
      </c>
      <c r="DC51" s="8" t="s">
        <v>638</v>
      </c>
      <c r="DD51" s="10" t="s">
        <v>247</v>
      </c>
      <c r="DE51" s="10"/>
      <c r="DF51" s="38"/>
      <c r="DG51" s="5"/>
      <c r="DH51" s="5"/>
      <c r="DI51" s="5"/>
      <c r="DJ51" s="5"/>
      <c r="DK51" s="5"/>
      <c r="DL51" s="5"/>
      <c r="DM51" s="5"/>
      <c r="DN51" s="5"/>
      <c r="DO51" s="5"/>
      <c r="DP51" s="5"/>
      <c r="DQ51" s="5"/>
      <c r="DR51" s="5"/>
      <c r="DS51" s="5"/>
    </row>
    <row r="52" spans="1:125" x14ac:dyDescent="0.2">
      <c r="A52" s="11" t="s">
        <v>431</v>
      </c>
      <c r="B52" s="11" t="s">
        <v>406</v>
      </c>
      <c r="C52" s="11">
        <v>2016</v>
      </c>
      <c r="D52" s="11" t="s">
        <v>884</v>
      </c>
      <c r="E52" s="10" t="s">
        <v>411</v>
      </c>
      <c r="F52" s="10">
        <v>1</v>
      </c>
      <c r="G52" s="10">
        <v>1</v>
      </c>
      <c r="H52" s="10">
        <v>1</v>
      </c>
      <c r="I52" s="10">
        <v>1</v>
      </c>
      <c r="J52" s="11">
        <v>4</v>
      </c>
      <c r="K52" s="11"/>
      <c r="L52" s="1">
        <v>0</v>
      </c>
      <c r="M52" s="1" t="s">
        <v>886</v>
      </c>
      <c r="N52" s="11" t="s">
        <v>98</v>
      </c>
      <c r="O52" s="11" t="s">
        <v>413</v>
      </c>
      <c r="P52" s="11" t="s">
        <v>412</v>
      </c>
      <c r="Q52" s="11" t="s">
        <v>414</v>
      </c>
      <c r="R52" s="11" t="s">
        <v>415</v>
      </c>
      <c r="S52" s="11" t="s">
        <v>97</v>
      </c>
      <c r="T52" s="11" t="s">
        <v>97</v>
      </c>
      <c r="U52" s="11" t="s">
        <v>98</v>
      </c>
      <c r="V52" s="11" t="s">
        <v>100</v>
      </c>
      <c r="W52" s="11" t="s">
        <v>416</v>
      </c>
      <c r="X52" s="11" t="s">
        <v>99</v>
      </c>
      <c r="Y52" s="11" t="s">
        <v>97</v>
      </c>
      <c r="Z52" s="11" t="s">
        <v>421</v>
      </c>
      <c r="AA52" s="11" t="s">
        <v>315</v>
      </c>
      <c r="AB52" s="11" t="s">
        <v>572</v>
      </c>
      <c r="AC52" s="11"/>
      <c r="AD52" s="8" t="s">
        <v>272</v>
      </c>
      <c r="AE52" s="8" t="s">
        <v>98</v>
      </c>
      <c r="AF52" s="8">
        <v>3</v>
      </c>
      <c r="AG52" s="11" t="s">
        <v>99</v>
      </c>
      <c r="AH52" s="11" t="s">
        <v>425</v>
      </c>
      <c r="AI52" s="11"/>
      <c r="AJ52" s="11" t="s">
        <v>428</v>
      </c>
      <c r="AK52" s="11" t="s">
        <v>426</v>
      </c>
      <c r="AL52" s="11" t="s">
        <v>427</v>
      </c>
      <c r="AM52" s="11" t="s">
        <v>194</v>
      </c>
      <c r="AN52" s="11" t="s">
        <v>175</v>
      </c>
      <c r="AO52" s="11"/>
      <c r="AP52" s="11">
        <v>535</v>
      </c>
      <c r="AQ52" s="11"/>
      <c r="AR52" s="11" t="s">
        <v>99</v>
      </c>
      <c r="AS52" s="11" t="s">
        <v>99</v>
      </c>
      <c r="AT52" s="11" t="s">
        <v>99</v>
      </c>
      <c r="AU52" s="11" t="s">
        <v>99</v>
      </c>
      <c r="AV52" s="11" t="s">
        <v>99</v>
      </c>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8">
        <v>0</v>
      </c>
      <c r="CF52" s="8">
        <v>1</v>
      </c>
      <c r="CG52" s="8">
        <v>0</v>
      </c>
      <c r="CH52" s="11"/>
      <c r="CI52" s="11"/>
      <c r="CJ52" s="11"/>
      <c r="CK52" s="11"/>
      <c r="CL52" s="11"/>
      <c r="CM52" s="11"/>
      <c r="CN52" s="11"/>
      <c r="CO52" s="11"/>
      <c r="CP52" s="11"/>
      <c r="CQ52" s="11"/>
      <c r="CR52" s="11"/>
      <c r="CS52" s="11"/>
      <c r="CT52" s="11" t="s">
        <v>105</v>
      </c>
      <c r="CU52" s="11" t="s">
        <v>98</v>
      </c>
      <c r="CV52" s="11" t="s">
        <v>888</v>
      </c>
      <c r="CW52" s="10" t="s">
        <v>208</v>
      </c>
      <c r="CX52" s="8">
        <v>1</v>
      </c>
      <c r="CY52" s="8">
        <v>1</v>
      </c>
      <c r="CZ52" s="8"/>
      <c r="DA52" s="8"/>
      <c r="DB52" s="8" t="s">
        <v>98</v>
      </c>
      <c r="DC52" s="21" t="s">
        <v>940</v>
      </c>
      <c r="DD52" s="10" t="s">
        <v>247</v>
      </c>
      <c r="DE52" s="11"/>
      <c r="DF52" s="40"/>
    </row>
    <row r="53" spans="1:125" x14ac:dyDescent="0.2">
      <c r="A53" s="11" t="s">
        <v>1072</v>
      </c>
      <c r="B53" s="11" t="s">
        <v>398</v>
      </c>
      <c r="C53" s="11">
        <v>2021</v>
      </c>
      <c r="D53" s="11" t="s">
        <v>863</v>
      </c>
      <c r="E53" s="10" t="s">
        <v>864</v>
      </c>
      <c r="F53" s="10">
        <v>1</v>
      </c>
      <c r="G53" s="10">
        <v>1</v>
      </c>
      <c r="H53" s="10">
        <v>1</v>
      </c>
      <c r="I53" s="10">
        <v>1</v>
      </c>
      <c r="J53" s="10">
        <v>4</v>
      </c>
      <c r="K53" s="10"/>
      <c r="L53" s="1">
        <v>1</v>
      </c>
      <c r="M53" s="1"/>
      <c r="N53" s="11" t="s">
        <v>98</v>
      </c>
      <c r="O53" s="11" t="s">
        <v>868</v>
      </c>
      <c r="P53" s="23" t="s">
        <v>861</v>
      </c>
      <c r="Q53" s="11" t="s">
        <v>867</v>
      </c>
      <c r="R53" s="11" t="s">
        <v>265</v>
      </c>
      <c r="S53" s="11" t="s">
        <v>97</v>
      </c>
      <c r="T53" s="10" t="s">
        <v>97</v>
      </c>
      <c r="U53" s="11" t="s">
        <v>98</v>
      </c>
      <c r="V53" s="11" t="s">
        <v>869</v>
      </c>
      <c r="W53" s="11" t="s">
        <v>870</v>
      </c>
      <c r="X53" s="10" t="s">
        <v>99</v>
      </c>
      <c r="Y53" s="11" t="s">
        <v>97</v>
      </c>
      <c r="Z53" s="11" t="s">
        <v>871</v>
      </c>
      <c r="AA53" s="11" t="s">
        <v>872</v>
      </c>
      <c r="AB53" s="11" t="s">
        <v>873</v>
      </c>
      <c r="AC53" s="11"/>
      <c r="AD53" s="8" t="s">
        <v>490</v>
      </c>
      <c r="AE53" s="8" t="s">
        <v>98</v>
      </c>
      <c r="AF53" s="8"/>
      <c r="AG53" s="11" t="s">
        <v>99</v>
      </c>
      <c r="AH53" s="11" t="s">
        <v>874</v>
      </c>
      <c r="AI53" s="11"/>
      <c r="AJ53" s="11" t="s">
        <v>359</v>
      </c>
      <c r="AK53" s="11" t="s">
        <v>399</v>
      </c>
      <c r="AL53" s="11" t="s">
        <v>400</v>
      </c>
      <c r="AM53" s="11" t="s">
        <v>220</v>
      </c>
      <c r="AN53" s="11" t="s">
        <v>175</v>
      </c>
      <c r="AO53" s="11"/>
      <c r="AP53" s="11">
        <v>124</v>
      </c>
      <c r="AQ53" s="11" t="s">
        <v>317</v>
      </c>
      <c r="AR53" s="11" t="s">
        <v>99</v>
      </c>
      <c r="AS53" s="11" t="s">
        <v>99</v>
      </c>
      <c r="AT53" s="11" t="s">
        <v>99</v>
      </c>
      <c r="AU53" s="11" t="s">
        <v>99</v>
      </c>
      <c r="AV53" s="11" t="s">
        <v>99</v>
      </c>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8">
        <v>0</v>
      </c>
      <c r="CF53" s="8">
        <v>1</v>
      </c>
      <c r="CG53" s="8">
        <v>0</v>
      </c>
      <c r="CH53" s="11"/>
      <c r="CI53" s="11"/>
      <c r="CJ53" s="11"/>
      <c r="CK53" s="11"/>
      <c r="CL53" s="11"/>
      <c r="CM53" s="11"/>
      <c r="CN53" s="11"/>
      <c r="CO53" s="11"/>
      <c r="CP53" s="11"/>
      <c r="CQ53" s="11"/>
      <c r="CR53" s="11"/>
      <c r="CS53" s="11"/>
      <c r="CT53" s="11" t="s">
        <v>105</v>
      </c>
      <c r="CU53" s="11" t="s">
        <v>98</v>
      </c>
      <c r="CV53" s="11"/>
      <c r="CW53" s="10" t="s">
        <v>208</v>
      </c>
      <c r="CX53" s="11">
        <v>1</v>
      </c>
      <c r="CY53" s="8">
        <v>1</v>
      </c>
      <c r="CZ53" s="8"/>
      <c r="DA53" s="8"/>
      <c r="DB53" s="8" t="s">
        <v>99</v>
      </c>
      <c r="DC53" s="8" t="s">
        <v>99</v>
      </c>
      <c r="DD53" s="11" t="s">
        <v>247</v>
      </c>
      <c r="DE53" s="11"/>
      <c r="DF53" s="40"/>
    </row>
    <row r="54" spans="1:125" s="42" customFormat="1" hidden="1" x14ac:dyDescent="0.2">
      <c r="A54" s="31">
        <v>1454</v>
      </c>
      <c r="B54" s="31" t="s">
        <v>448</v>
      </c>
      <c r="C54" s="31">
        <v>2006</v>
      </c>
      <c r="D54" s="31" t="s">
        <v>449</v>
      </c>
      <c r="E54" s="31" t="s">
        <v>455</v>
      </c>
      <c r="F54" s="31">
        <v>1</v>
      </c>
      <c r="G54" s="31">
        <v>1</v>
      </c>
      <c r="H54" s="31">
        <v>1</v>
      </c>
      <c r="I54" s="31">
        <v>0</v>
      </c>
      <c r="J54" s="31" t="s">
        <v>262</v>
      </c>
      <c r="K54" s="31"/>
      <c r="L54" s="32"/>
      <c r="M54" s="32"/>
      <c r="N54" s="31"/>
      <c r="O54" s="31"/>
      <c r="P54" s="31"/>
      <c r="Q54" s="31"/>
      <c r="R54" s="31"/>
      <c r="S54" s="31"/>
      <c r="T54" s="31"/>
      <c r="U54" s="31"/>
      <c r="V54" s="31"/>
      <c r="W54" s="31"/>
      <c r="X54" s="31"/>
      <c r="Y54" s="33"/>
      <c r="Z54" s="31"/>
      <c r="AA54" s="31"/>
      <c r="AB54" s="31"/>
      <c r="AC54" s="31"/>
      <c r="AD54" s="32"/>
      <c r="AE54" s="32"/>
      <c r="AF54" s="32"/>
      <c r="AG54" s="31"/>
      <c r="AH54" s="31"/>
      <c r="AI54" s="31"/>
      <c r="AJ54" s="34"/>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2"/>
      <c r="CF54" s="32"/>
      <c r="CG54" s="32"/>
      <c r="CH54" s="31"/>
      <c r="CI54" s="31"/>
      <c r="CJ54" s="31"/>
      <c r="CK54" s="31"/>
      <c r="CL54" s="31"/>
      <c r="CM54" s="31"/>
      <c r="CN54" s="31"/>
      <c r="CO54" s="31"/>
      <c r="CP54" s="31"/>
      <c r="CQ54" s="31"/>
      <c r="CR54" s="31"/>
      <c r="CS54" s="31"/>
      <c r="CT54" s="31"/>
      <c r="CU54" s="31"/>
      <c r="CV54" s="31"/>
      <c r="CW54" s="31"/>
      <c r="CX54" s="31"/>
      <c r="CY54" s="32"/>
      <c r="CZ54" s="32"/>
      <c r="DA54" s="32"/>
      <c r="DB54" s="32"/>
      <c r="DC54" s="32"/>
      <c r="DD54" s="31" t="s">
        <v>247</v>
      </c>
      <c r="DE54" s="31"/>
      <c r="DF54" s="39"/>
    </row>
    <row r="55" spans="1:125" x14ac:dyDescent="0.2">
      <c r="A55" s="11" t="s">
        <v>722</v>
      </c>
      <c r="B55" s="8" t="s">
        <v>710</v>
      </c>
      <c r="C55" s="11">
        <v>2018</v>
      </c>
      <c r="D55" s="10" t="s">
        <v>712</v>
      </c>
      <c r="E55" s="10" t="s">
        <v>708</v>
      </c>
      <c r="F55" s="10">
        <v>1</v>
      </c>
      <c r="G55" s="10">
        <v>1</v>
      </c>
      <c r="H55" s="10">
        <v>1</v>
      </c>
      <c r="I55" s="10">
        <v>1</v>
      </c>
      <c r="J55" s="10">
        <v>4</v>
      </c>
      <c r="K55" s="10"/>
      <c r="L55" s="1">
        <v>0</v>
      </c>
      <c r="M55" s="1" t="s">
        <v>706</v>
      </c>
      <c r="N55" s="11" t="s">
        <v>98</v>
      </c>
      <c r="O55" s="11" t="s">
        <v>729</v>
      </c>
      <c r="P55" s="10" t="s">
        <v>99</v>
      </c>
      <c r="Q55" s="10" t="s">
        <v>731</v>
      </c>
      <c r="R55" s="10" t="s">
        <v>732</v>
      </c>
      <c r="S55" s="10" t="s">
        <v>97</v>
      </c>
      <c r="T55" s="10" t="s">
        <v>99</v>
      </c>
      <c r="U55" s="10" t="s">
        <v>98</v>
      </c>
      <c r="V55" s="10" t="s">
        <v>735</v>
      </c>
      <c r="W55" s="11" t="s">
        <v>1056</v>
      </c>
      <c r="X55" s="11" t="s">
        <v>99</v>
      </c>
      <c r="Y55" s="10" t="s">
        <v>510</v>
      </c>
      <c r="Z55" s="10" t="s">
        <v>736</v>
      </c>
      <c r="AA55" s="11"/>
      <c r="AB55" s="10"/>
      <c r="AC55" s="11"/>
      <c r="AD55" s="8" t="s">
        <v>272</v>
      </c>
      <c r="AE55" s="1" t="s">
        <v>98</v>
      </c>
      <c r="AF55" s="8">
        <v>4</v>
      </c>
      <c r="AG55" s="11" t="s">
        <v>99</v>
      </c>
      <c r="AH55" s="11" t="s">
        <v>733</v>
      </c>
      <c r="AI55" s="11" t="s">
        <v>752</v>
      </c>
      <c r="AJ55" s="11" t="s">
        <v>755</v>
      </c>
      <c r="AK55" s="11" t="s">
        <v>749</v>
      </c>
      <c r="AL55" s="11" t="s">
        <v>751</v>
      </c>
      <c r="AM55" s="11"/>
      <c r="AN55" s="11" t="s">
        <v>175</v>
      </c>
      <c r="AO55" s="11"/>
      <c r="AP55" s="11">
        <v>213</v>
      </c>
      <c r="AQ55" s="11" t="s">
        <v>756</v>
      </c>
      <c r="AR55" s="11" t="s">
        <v>99</v>
      </c>
      <c r="AS55" s="11" t="s">
        <v>98</v>
      </c>
      <c r="AT55" s="11" t="s">
        <v>99</v>
      </c>
      <c r="AU55" s="11" t="s">
        <v>98</v>
      </c>
      <c r="AV55" s="11" t="s">
        <v>98</v>
      </c>
      <c r="AW55" s="11" t="s">
        <v>757</v>
      </c>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8">
        <v>1</v>
      </c>
      <c r="CF55" s="8">
        <v>1</v>
      </c>
      <c r="CG55" s="8">
        <v>0</v>
      </c>
      <c r="CH55" s="11"/>
      <c r="CI55" s="11"/>
      <c r="CJ55" s="11"/>
      <c r="CK55" s="11"/>
      <c r="CL55" s="11"/>
      <c r="CM55" s="11"/>
      <c r="CN55" s="11"/>
      <c r="CO55" s="11"/>
      <c r="CP55" s="11"/>
      <c r="CQ55" s="11"/>
      <c r="CR55" s="11"/>
      <c r="CS55" s="11"/>
      <c r="CT55" s="11" t="s">
        <v>105</v>
      </c>
      <c r="CU55" s="11" t="s">
        <v>98</v>
      </c>
      <c r="CV55" s="11"/>
      <c r="CW55" s="10" t="s">
        <v>215</v>
      </c>
      <c r="CX55" s="11">
        <v>1</v>
      </c>
      <c r="CY55" s="8"/>
      <c r="CZ55" s="8">
        <v>1</v>
      </c>
      <c r="DA55" s="8"/>
      <c r="DB55" s="8" t="s">
        <v>98</v>
      </c>
      <c r="DC55" s="21" t="s">
        <v>783</v>
      </c>
      <c r="DD55" s="11" t="s">
        <v>247</v>
      </c>
      <c r="DE55" s="11"/>
      <c r="DF55" s="40">
        <v>1</v>
      </c>
    </row>
    <row r="56" spans="1:125" s="42" customFormat="1" hidden="1" x14ac:dyDescent="0.2">
      <c r="A56" s="31" t="s">
        <v>723</v>
      </c>
      <c r="B56" s="32" t="s">
        <v>710</v>
      </c>
      <c r="C56" s="31">
        <v>2018</v>
      </c>
      <c r="D56" s="31" t="s">
        <v>712</v>
      </c>
      <c r="E56" s="31" t="s">
        <v>714</v>
      </c>
      <c r="F56" s="31">
        <v>1</v>
      </c>
      <c r="G56" s="31">
        <v>0</v>
      </c>
      <c r="H56" s="31">
        <v>1</v>
      </c>
      <c r="I56" s="31">
        <v>1</v>
      </c>
      <c r="J56" s="31" t="s">
        <v>405</v>
      </c>
      <c r="K56" s="31"/>
      <c r="L56" s="32"/>
      <c r="M56" s="32"/>
      <c r="N56" s="31"/>
      <c r="O56" s="31"/>
      <c r="P56" s="31"/>
      <c r="Q56" s="31"/>
      <c r="R56" s="31"/>
      <c r="S56" s="31"/>
      <c r="T56" s="31"/>
      <c r="U56" s="31"/>
      <c r="V56" s="31"/>
      <c r="W56" s="31"/>
      <c r="X56" s="31"/>
      <c r="Y56" s="31"/>
      <c r="Z56" s="31"/>
      <c r="AA56" s="31"/>
      <c r="AB56" s="31"/>
      <c r="AC56" s="31"/>
      <c r="AD56" s="32"/>
      <c r="AE56" s="32"/>
      <c r="AF56" s="32"/>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2"/>
      <c r="CF56" s="32"/>
      <c r="CG56" s="32"/>
      <c r="CH56" s="31"/>
      <c r="CI56" s="31"/>
      <c r="CJ56" s="31"/>
      <c r="CK56" s="31"/>
      <c r="CL56" s="31"/>
      <c r="CM56" s="31"/>
      <c r="CN56" s="31"/>
      <c r="CO56" s="31"/>
      <c r="CP56" s="31"/>
      <c r="CQ56" s="31"/>
      <c r="CR56" s="31"/>
      <c r="CS56" s="31"/>
      <c r="CT56" s="31"/>
      <c r="CU56" s="31"/>
      <c r="CV56" s="31"/>
      <c r="CW56" s="31"/>
      <c r="CX56" s="31"/>
      <c r="CY56" s="32"/>
      <c r="CZ56" s="32"/>
      <c r="DA56" s="32"/>
      <c r="DB56" s="32"/>
      <c r="DC56" s="36"/>
      <c r="DD56" s="31"/>
      <c r="DE56" s="31"/>
      <c r="DF56" s="39"/>
    </row>
    <row r="57" spans="1:125" s="42" customFormat="1" hidden="1" x14ac:dyDescent="0.2">
      <c r="A57" s="31" t="s">
        <v>724</v>
      </c>
      <c r="B57" s="32" t="s">
        <v>710</v>
      </c>
      <c r="C57" s="31">
        <v>2018</v>
      </c>
      <c r="D57" s="31" t="s">
        <v>712</v>
      </c>
      <c r="E57" s="31" t="s">
        <v>715</v>
      </c>
      <c r="F57" s="31">
        <v>1</v>
      </c>
      <c r="G57" s="31">
        <v>0</v>
      </c>
      <c r="H57" s="31">
        <v>1</v>
      </c>
      <c r="I57" s="31">
        <v>1</v>
      </c>
      <c r="J57" s="31" t="s">
        <v>405</v>
      </c>
      <c r="K57" s="31"/>
      <c r="L57" s="32"/>
      <c r="M57" s="32"/>
      <c r="N57" s="31"/>
      <c r="O57" s="31"/>
      <c r="P57" s="31"/>
      <c r="Q57" s="31"/>
      <c r="R57" s="31"/>
      <c r="S57" s="31"/>
      <c r="T57" s="31"/>
      <c r="U57" s="31"/>
      <c r="V57" s="31"/>
      <c r="W57" s="31"/>
      <c r="X57" s="31"/>
      <c r="Y57" s="31"/>
      <c r="Z57" s="31"/>
      <c r="AA57" s="31"/>
      <c r="AB57" s="31"/>
      <c r="AC57" s="31"/>
      <c r="AD57" s="32"/>
      <c r="AE57" s="32"/>
      <c r="AF57" s="32"/>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2"/>
      <c r="CF57" s="32"/>
      <c r="CG57" s="32"/>
      <c r="CH57" s="31"/>
      <c r="CI57" s="31"/>
      <c r="CJ57" s="31"/>
      <c r="CK57" s="31"/>
      <c r="CL57" s="31"/>
      <c r="CM57" s="31"/>
      <c r="CN57" s="31"/>
      <c r="CO57" s="31"/>
      <c r="CP57" s="31"/>
      <c r="CQ57" s="31"/>
      <c r="CR57" s="31"/>
      <c r="CS57" s="31"/>
      <c r="CT57" s="31"/>
      <c r="CU57" s="31"/>
      <c r="CV57" s="31"/>
      <c r="CW57" s="31"/>
      <c r="CX57" s="31"/>
      <c r="CY57" s="32"/>
      <c r="CZ57" s="32"/>
      <c r="DA57" s="32"/>
      <c r="DB57" s="32"/>
      <c r="DC57" s="36"/>
      <c r="DD57" s="31"/>
      <c r="DE57" s="31"/>
      <c r="DF57" s="39"/>
    </row>
    <row r="58" spans="1:125" s="42" customFormat="1" hidden="1" x14ac:dyDescent="0.2">
      <c r="A58" s="31" t="s">
        <v>725</v>
      </c>
      <c r="B58" s="32" t="s">
        <v>710</v>
      </c>
      <c r="C58" s="31">
        <v>2018</v>
      </c>
      <c r="D58" s="31" t="s">
        <v>711</v>
      </c>
      <c r="E58" s="31" t="s">
        <v>713</v>
      </c>
      <c r="F58" s="31">
        <v>1</v>
      </c>
      <c r="G58" s="31">
        <v>0</v>
      </c>
      <c r="H58" s="31">
        <v>1</v>
      </c>
      <c r="I58" s="31">
        <v>1</v>
      </c>
      <c r="J58" s="31" t="s">
        <v>405</v>
      </c>
      <c r="K58" s="31"/>
      <c r="L58" s="32"/>
      <c r="M58" s="32"/>
      <c r="N58" s="31"/>
      <c r="O58" s="31"/>
      <c r="P58" s="31"/>
      <c r="Q58" s="31"/>
      <c r="R58" s="31"/>
      <c r="S58" s="31"/>
      <c r="T58" s="31"/>
      <c r="U58" s="31"/>
      <c r="V58" s="31"/>
      <c r="W58" s="31"/>
      <c r="X58" s="31"/>
      <c r="Y58" s="31"/>
      <c r="Z58" s="31"/>
      <c r="AA58" s="31"/>
      <c r="AB58" s="31"/>
      <c r="AC58" s="31"/>
      <c r="AD58" s="32"/>
      <c r="AE58" s="32"/>
      <c r="AF58" s="32"/>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2"/>
      <c r="CF58" s="32"/>
      <c r="CG58" s="32"/>
      <c r="CH58" s="31"/>
      <c r="CI58" s="31"/>
      <c r="CJ58" s="31"/>
      <c r="CK58" s="31"/>
      <c r="CL58" s="31"/>
      <c r="CM58" s="31"/>
      <c r="CN58" s="31"/>
      <c r="CO58" s="31"/>
      <c r="CP58" s="31"/>
      <c r="CQ58" s="31"/>
      <c r="CR58" s="31"/>
      <c r="CS58" s="31"/>
      <c r="CT58" s="31"/>
      <c r="CU58" s="31"/>
      <c r="CV58" s="31"/>
      <c r="CW58" s="31"/>
      <c r="CX58" s="31"/>
      <c r="CY58" s="32"/>
      <c r="CZ58" s="32"/>
      <c r="DA58" s="32"/>
      <c r="DB58" s="32"/>
      <c r="DC58" s="36"/>
      <c r="DD58" s="31"/>
      <c r="DE58" s="31"/>
      <c r="DF58" s="39"/>
    </row>
    <row r="59" spans="1:125" x14ac:dyDescent="0.2">
      <c r="A59" s="11" t="s">
        <v>726</v>
      </c>
      <c r="B59" s="8" t="s">
        <v>710</v>
      </c>
      <c r="C59" s="11">
        <v>2018</v>
      </c>
      <c r="D59" s="10" t="s">
        <v>711</v>
      </c>
      <c r="E59" s="10" t="s">
        <v>708</v>
      </c>
      <c r="F59" s="10">
        <v>1</v>
      </c>
      <c r="G59" s="10">
        <v>1</v>
      </c>
      <c r="H59" s="10">
        <v>1</v>
      </c>
      <c r="I59" s="10">
        <v>1</v>
      </c>
      <c r="J59" s="10">
        <v>4</v>
      </c>
      <c r="K59" s="10"/>
      <c r="L59" s="1">
        <v>0</v>
      </c>
      <c r="M59" s="1" t="s">
        <v>706</v>
      </c>
      <c r="N59" s="11" t="s">
        <v>98</v>
      </c>
      <c r="O59" s="11" t="s">
        <v>729</v>
      </c>
      <c r="P59" s="10" t="s">
        <v>99</v>
      </c>
      <c r="Q59" s="10" t="s">
        <v>730</v>
      </c>
      <c r="R59" s="10" t="s">
        <v>732</v>
      </c>
      <c r="S59" s="10" t="s">
        <v>97</v>
      </c>
      <c r="T59" s="10" t="s">
        <v>99</v>
      </c>
      <c r="U59" s="10" t="s">
        <v>98</v>
      </c>
      <c r="V59" s="10" t="s">
        <v>735</v>
      </c>
      <c r="W59" s="11" t="s">
        <v>1037</v>
      </c>
      <c r="X59" s="11" t="s">
        <v>99</v>
      </c>
      <c r="Y59" s="10" t="s">
        <v>510</v>
      </c>
      <c r="Z59" s="10" t="s">
        <v>736</v>
      </c>
      <c r="AA59" s="11"/>
      <c r="AB59" s="10"/>
      <c r="AC59" s="11"/>
      <c r="AD59" s="8" t="s">
        <v>488</v>
      </c>
      <c r="AE59" s="1" t="s">
        <v>98</v>
      </c>
      <c r="AF59" s="8">
        <v>6</v>
      </c>
      <c r="AG59" s="11" t="s">
        <v>99</v>
      </c>
      <c r="AH59" s="11" t="s">
        <v>733</v>
      </c>
      <c r="AI59" s="11" t="s">
        <v>753</v>
      </c>
      <c r="AJ59" s="11" t="s">
        <v>754</v>
      </c>
      <c r="AK59" s="11" t="s">
        <v>510</v>
      </c>
      <c r="AL59" s="11" t="s">
        <v>750</v>
      </c>
      <c r="AM59" s="11"/>
      <c r="AN59" s="11" t="s">
        <v>175</v>
      </c>
      <c r="AO59" s="11"/>
      <c r="AP59" s="11">
        <v>213</v>
      </c>
      <c r="AQ59" s="11" t="s">
        <v>756</v>
      </c>
      <c r="AR59" s="11" t="s">
        <v>99</v>
      </c>
      <c r="AS59" s="11" t="s">
        <v>98</v>
      </c>
      <c r="AT59" s="11" t="s">
        <v>99</v>
      </c>
      <c r="AU59" s="11" t="s">
        <v>98</v>
      </c>
      <c r="AV59" s="11" t="s">
        <v>98</v>
      </c>
      <c r="AW59" s="11" t="s">
        <v>757</v>
      </c>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8">
        <v>1</v>
      </c>
      <c r="CF59" s="8">
        <v>1</v>
      </c>
      <c r="CG59" s="8">
        <v>0</v>
      </c>
      <c r="CH59" s="11"/>
      <c r="CI59" s="11"/>
      <c r="CJ59" s="11"/>
      <c r="CK59" s="11"/>
      <c r="CL59" s="11"/>
      <c r="CM59" s="11"/>
      <c r="CN59" s="11"/>
      <c r="CO59" s="11"/>
      <c r="CP59" s="11"/>
      <c r="CQ59" s="11"/>
      <c r="CR59" s="11"/>
      <c r="CS59" s="11"/>
      <c r="CT59" s="11" t="s">
        <v>105</v>
      </c>
      <c r="CU59" s="11" t="s">
        <v>98</v>
      </c>
      <c r="CV59" s="11"/>
      <c r="CW59" s="10" t="s">
        <v>215</v>
      </c>
      <c r="CX59" s="11">
        <v>1</v>
      </c>
      <c r="CY59" s="8"/>
      <c r="CZ59" s="8">
        <v>1</v>
      </c>
      <c r="DA59" s="8"/>
      <c r="DB59" s="8" t="s">
        <v>98</v>
      </c>
      <c r="DC59" s="21" t="s">
        <v>784</v>
      </c>
      <c r="DD59" s="11" t="s">
        <v>247</v>
      </c>
      <c r="DE59" s="11"/>
      <c r="DF59" s="40">
        <v>1</v>
      </c>
    </row>
    <row r="60" spans="1:125" s="42" customFormat="1" hidden="1" x14ac:dyDescent="0.2">
      <c r="A60" s="31" t="s">
        <v>727</v>
      </c>
      <c r="B60" s="32" t="s">
        <v>710</v>
      </c>
      <c r="C60" s="31">
        <v>2018</v>
      </c>
      <c r="D60" s="31" t="s">
        <v>711</v>
      </c>
      <c r="E60" s="31" t="s">
        <v>716</v>
      </c>
      <c r="F60" s="31">
        <v>1</v>
      </c>
      <c r="G60" s="31">
        <v>0</v>
      </c>
      <c r="H60" s="31">
        <v>1</v>
      </c>
      <c r="I60" s="31">
        <v>1</v>
      </c>
      <c r="J60" s="31" t="s">
        <v>405</v>
      </c>
      <c r="K60" s="31"/>
      <c r="L60" s="32"/>
      <c r="M60" s="32"/>
      <c r="N60" s="31"/>
      <c r="O60" s="31"/>
      <c r="P60" s="31"/>
      <c r="Q60" s="31"/>
      <c r="R60" s="31"/>
      <c r="S60" s="31"/>
      <c r="T60" s="31"/>
      <c r="U60" s="31"/>
      <c r="V60" s="31"/>
      <c r="W60" s="31"/>
      <c r="X60" s="31"/>
      <c r="Y60" s="31"/>
      <c r="Z60" s="31"/>
      <c r="AA60" s="31"/>
      <c r="AB60" s="31"/>
      <c r="AC60" s="31"/>
      <c r="AD60" s="32"/>
      <c r="AE60" s="32"/>
      <c r="AF60" s="32"/>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2"/>
      <c r="CF60" s="32"/>
      <c r="CG60" s="32"/>
      <c r="CH60" s="31"/>
      <c r="CI60" s="31"/>
      <c r="CJ60" s="31"/>
      <c r="CK60" s="31"/>
      <c r="CL60" s="31"/>
      <c r="CM60" s="31"/>
      <c r="CN60" s="31"/>
      <c r="CO60" s="31"/>
      <c r="CP60" s="31"/>
      <c r="CQ60" s="31"/>
      <c r="CR60" s="31"/>
      <c r="CS60" s="31"/>
      <c r="CT60" s="31"/>
      <c r="CU60" s="31"/>
      <c r="CV60" s="31"/>
      <c r="CW60" s="31"/>
      <c r="CX60" s="31"/>
      <c r="CY60" s="32"/>
      <c r="CZ60" s="32"/>
      <c r="DA60" s="32"/>
      <c r="DB60" s="32"/>
      <c r="DC60" s="36"/>
      <c r="DD60" s="31"/>
      <c r="DE60" s="31"/>
      <c r="DF60" s="39"/>
    </row>
    <row r="61" spans="1:125" s="42" customFormat="1" hidden="1" x14ac:dyDescent="0.2">
      <c r="A61" s="31" t="s">
        <v>728</v>
      </c>
      <c r="B61" s="32" t="s">
        <v>710</v>
      </c>
      <c r="C61" s="31">
        <v>2018</v>
      </c>
      <c r="D61" s="31" t="s">
        <v>711</v>
      </c>
      <c r="E61" s="31" t="s">
        <v>717</v>
      </c>
      <c r="F61" s="31">
        <v>1</v>
      </c>
      <c r="G61" s="31">
        <v>0</v>
      </c>
      <c r="H61" s="31">
        <v>1</v>
      </c>
      <c r="I61" s="31">
        <v>1</v>
      </c>
      <c r="J61" s="31" t="s">
        <v>405</v>
      </c>
      <c r="K61" s="31"/>
      <c r="L61" s="32"/>
      <c r="M61" s="32"/>
      <c r="N61" s="31"/>
      <c r="O61" s="31"/>
      <c r="P61" s="31"/>
      <c r="Q61" s="31"/>
      <c r="R61" s="31"/>
      <c r="S61" s="31"/>
      <c r="T61" s="31"/>
      <c r="U61" s="31"/>
      <c r="V61" s="31"/>
      <c r="W61" s="31"/>
      <c r="X61" s="31"/>
      <c r="Y61" s="31"/>
      <c r="Z61" s="31"/>
      <c r="AA61" s="31"/>
      <c r="AB61" s="31"/>
      <c r="AC61" s="31"/>
      <c r="AD61" s="32"/>
      <c r="AE61" s="32"/>
      <c r="AF61" s="32"/>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2"/>
      <c r="CF61" s="32"/>
      <c r="CG61" s="32"/>
      <c r="CH61" s="31"/>
      <c r="CI61" s="31"/>
      <c r="CJ61" s="31"/>
      <c r="CK61" s="31"/>
      <c r="CL61" s="31"/>
      <c r="CM61" s="31"/>
      <c r="CN61" s="31"/>
      <c r="CO61" s="31"/>
      <c r="CP61" s="31"/>
      <c r="CQ61" s="31"/>
      <c r="CR61" s="31"/>
      <c r="CS61" s="31"/>
      <c r="CT61" s="31"/>
      <c r="CU61" s="31"/>
      <c r="CV61" s="31"/>
      <c r="CW61" s="31"/>
      <c r="CX61" s="31"/>
      <c r="CY61" s="32"/>
      <c r="CZ61" s="32"/>
      <c r="DA61" s="32"/>
      <c r="DB61" s="32"/>
      <c r="DC61" s="36"/>
      <c r="DD61" s="31"/>
      <c r="DE61" s="31"/>
      <c r="DF61" s="39"/>
    </row>
    <row r="62" spans="1:125" hidden="1" x14ac:dyDescent="0.2">
      <c r="A62" s="11">
        <v>441</v>
      </c>
      <c r="B62" s="11" t="s">
        <v>286</v>
      </c>
      <c r="C62" s="11">
        <v>2021</v>
      </c>
      <c r="D62" s="10" t="s">
        <v>707</v>
      </c>
      <c r="E62" s="10" t="s">
        <v>759</v>
      </c>
      <c r="F62" s="10">
        <v>1</v>
      </c>
      <c r="G62" s="10">
        <v>1</v>
      </c>
      <c r="H62" s="10">
        <v>1</v>
      </c>
      <c r="I62" s="10">
        <v>1</v>
      </c>
      <c r="J62" s="10">
        <v>4</v>
      </c>
      <c r="K62" s="10">
        <v>1</v>
      </c>
      <c r="L62" s="1">
        <v>0</v>
      </c>
      <c r="M62" s="1" t="s">
        <v>706</v>
      </c>
      <c r="N62" s="11" t="s">
        <v>98</v>
      </c>
      <c r="O62" s="11" t="s">
        <v>709</v>
      </c>
      <c r="P62" s="11" t="s">
        <v>97</v>
      </c>
      <c r="Q62" s="11" t="s">
        <v>300</v>
      </c>
      <c r="R62" s="11" t="s">
        <v>301</v>
      </c>
      <c r="S62" s="11" t="s">
        <v>664</v>
      </c>
      <c r="T62" s="11" t="s">
        <v>99</v>
      </c>
      <c r="U62" s="10" t="s">
        <v>98</v>
      </c>
      <c r="V62" s="10" t="s">
        <v>302</v>
      </c>
      <c r="W62" s="11" t="s">
        <v>1036</v>
      </c>
      <c r="X62" s="11" t="s">
        <v>99</v>
      </c>
      <c r="Y62" s="11" t="s">
        <v>510</v>
      </c>
      <c r="Z62" s="10" t="s">
        <v>303</v>
      </c>
      <c r="AA62" s="11"/>
      <c r="AB62" s="11"/>
      <c r="AC62" s="11"/>
      <c r="AD62" s="8" t="s">
        <v>198</v>
      </c>
      <c r="AE62" s="8" t="s">
        <v>98</v>
      </c>
      <c r="AF62" s="8" t="s">
        <v>705</v>
      </c>
      <c r="AG62" s="11" t="s">
        <v>99</v>
      </c>
      <c r="AH62" s="11" t="s">
        <v>305</v>
      </c>
      <c r="AI62" s="11" t="s">
        <v>307</v>
      </c>
      <c r="AJ62" s="11" t="s">
        <v>306</v>
      </c>
      <c r="AK62" s="11"/>
      <c r="AL62" s="11" t="s">
        <v>308</v>
      </c>
      <c r="AM62" s="11" t="s">
        <v>309</v>
      </c>
      <c r="AN62" s="11" t="s">
        <v>310</v>
      </c>
      <c r="AO62" s="11"/>
      <c r="AP62" s="11">
        <v>340</v>
      </c>
      <c r="AQ62" s="11" t="s">
        <v>311</v>
      </c>
      <c r="AR62" s="11" t="s">
        <v>99</v>
      </c>
      <c r="AS62" s="11" t="s">
        <v>99</v>
      </c>
      <c r="AT62" s="11" t="s">
        <v>99</v>
      </c>
      <c r="AU62" s="11" t="s">
        <v>99</v>
      </c>
      <c r="AV62" s="11" t="s">
        <v>98</v>
      </c>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8">
        <v>0</v>
      </c>
      <c r="CF62" s="8">
        <v>1</v>
      </c>
      <c r="CG62" s="8">
        <v>0</v>
      </c>
      <c r="CH62" s="11"/>
      <c r="CI62" s="11"/>
      <c r="CJ62" s="11"/>
      <c r="CK62" s="11"/>
      <c r="CL62" s="11"/>
      <c r="CM62" s="11"/>
      <c r="CN62" s="11"/>
      <c r="CO62" s="11"/>
      <c r="CP62" s="11"/>
      <c r="CQ62" s="11"/>
      <c r="CR62" s="11"/>
      <c r="CS62" s="11"/>
      <c r="CT62" s="11" t="s">
        <v>105</v>
      </c>
      <c r="CU62" s="11"/>
      <c r="CV62" s="11"/>
      <c r="CW62" s="10" t="s">
        <v>312</v>
      </c>
      <c r="CX62" s="10"/>
      <c r="CY62" s="1"/>
      <c r="CZ62" s="8"/>
      <c r="DA62" s="8"/>
      <c r="DB62" s="8"/>
      <c r="DC62" s="8"/>
      <c r="DD62" s="10" t="s">
        <v>247</v>
      </c>
      <c r="DE62" s="11"/>
      <c r="DF62" s="40"/>
    </row>
    <row r="63" spans="1:125" x14ac:dyDescent="0.2">
      <c r="A63" s="11" t="s">
        <v>336</v>
      </c>
      <c r="B63" s="11" t="s">
        <v>334</v>
      </c>
      <c r="C63" s="11">
        <v>2022</v>
      </c>
      <c r="D63" s="10" t="s">
        <v>335</v>
      </c>
      <c r="E63" s="10" t="s">
        <v>820</v>
      </c>
      <c r="F63" s="10">
        <v>1</v>
      </c>
      <c r="G63" s="10">
        <v>1</v>
      </c>
      <c r="H63" s="10">
        <v>1</v>
      </c>
      <c r="I63" s="10">
        <v>1</v>
      </c>
      <c r="J63" s="10">
        <v>4</v>
      </c>
      <c r="K63" s="10"/>
      <c r="L63" s="1">
        <v>1</v>
      </c>
      <c r="M63" s="1" t="s">
        <v>807</v>
      </c>
      <c r="N63" s="11" t="s">
        <v>98</v>
      </c>
      <c r="O63" s="11" t="s">
        <v>338</v>
      </c>
      <c r="P63" s="11" t="s">
        <v>99</v>
      </c>
      <c r="Q63" s="11" t="s">
        <v>340</v>
      </c>
      <c r="R63" s="11" t="s">
        <v>808</v>
      </c>
      <c r="S63" s="11" t="s">
        <v>97</v>
      </c>
      <c r="T63" s="10" t="s">
        <v>341</v>
      </c>
      <c r="U63" s="11" t="s">
        <v>99</v>
      </c>
      <c r="V63" s="10" t="s">
        <v>510</v>
      </c>
      <c r="W63" s="11" t="s">
        <v>510</v>
      </c>
      <c r="X63" s="10" t="s">
        <v>99</v>
      </c>
      <c r="Y63" s="11" t="s">
        <v>510</v>
      </c>
      <c r="Z63" s="10" t="s">
        <v>342</v>
      </c>
      <c r="AA63" s="11" t="s">
        <v>315</v>
      </c>
      <c r="AB63" s="11" t="s">
        <v>572</v>
      </c>
      <c r="AC63" s="11" t="s">
        <v>824</v>
      </c>
      <c r="AD63" s="8" t="s">
        <v>272</v>
      </c>
      <c r="AE63" s="8" t="s">
        <v>98</v>
      </c>
      <c r="AF63" s="8">
        <v>3</v>
      </c>
      <c r="AG63" s="11" t="s">
        <v>98</v>
      </c>
      <c r="AH63" s="11" t="s">
        <v>777</v>
      </c>
      <c r="AI63" s="11"/>
      <c r="AJ63" s="11" t="s">
        <v>343</v>
      </c>
      <c r="AK63" s="11"/>
      <c r="AL63" s="11" t="s">
        <v>344</v>
      </c>
      <c r="AM63" s="11" t="s">
        <v>97</v>
      </c>
      <c r="AN63" s="11" t="s">
        <v>175</v>
      </c>
      <c r="AO63" s="11"/>
      <c r="AP63" s="11">
        <v>10</v>
      </c>
      <c r="AQ63" s="11" t="s">
        <v>825</v>
      </c>
      <c r="AR63" s="11" t="s">
        <v>99</v>
      </c>
      <c r="AS63" s="11" t="s">
        <v>99</v>
      </c>
      <c r="AT63" s="11" t="s">
        <v>99</v>
      </c>
      <c r="AU63" s="11" t="s">
        <v>99</v>
      </c>
      <c r="AV63" s="11" t="s">
        <v>99</v>
      </c>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8">
        <v>1</v>
      </c>
      <c r="CF63" s="8">
        <v>1</v>
      </c>
      <c r="CG63" s="8">
        <v>0</v>
      </c>
      <c r="CH63" s="11"/>
      <c r="CI63" s="11"/>
      <c r="CJ63" s="11"/>
      <c r="CK63" s="11"/>
      <c r="CL63" s="11"/>
      <c r="CM63" s="11"/>
      <c r="CN63" s="11"/>
      <c r="CO63" s="11"/>
      <c r="CP63" s="11"/>
      <c r="CQ63" s="11"/>
      <c r="CR63" s="11"/>
      <c r="CS63" s="11"/>
      <c r="CT63" s="11" t="s">
        <v>129</v>
      </c>
      <c r="CU63" s="11" t="s">
        <v>98</v>
      </c>
      <c r="CV63" s="11" t="s">
        <v>826</v>
      </c>
      <c r="CW63" s="10" t="s">
        <v>208</v>
      </c>
      <c r="CX63" s="10">
        <v>1</v>
      </c>
      <c r="CY63" s="1">
        <v>1</v>
      </c>
      <c r="CZ63" s="8"/>
      <c r="DA63" s="8"/>
      <c r="DB63" s="8" t="s">
        <v>631</v>
      </c>
      <c r="DC63" s="21" t="s">
        <v>930</v>
      </c>
      <c r="DD63" s="10" t="s">
        <v>247</v>
      </c>
      <c r="DE63" s="11"/>
      <c r="DF63" s="40"/>
    </row>
    <row r="64" spans="1:125" x14ac:dyDescent="0.2">
      <c r="A64" s="11" t="s">
        <v>1068</v>
      </c>
      <c r="B64" s="11" t="s">
        <v>313</v>
      </c>
      <c r="C64" s="11">
        <v>2021</v>
      </c>
      <c r="D64" s="10" t="s">
        <v>763</v>
      </c>
      <c r="E64" s="10" t="s">
        <v>772</v>
      </c>
      <c r="F64" s="10">
        <v>1</v>
      </c>
      <c r="G64" s="10">
        <v>1</v>
      </c>
      <c r="H64" s="10">
        <v>1</v>
      </c>
      <c r="I64" s="10">
        <v>1</v>
      </c>
      <c r="J64" s="10">
        <v>4</v>
      </c>
      <c r="K64" s="10"/>
      <c r="L64" s="1">
        <v>1</v>
      </c>
      <c r="M64" s="1" t="s">
        <v>767</v>
      </c>
      <c r="N64" s="11" t="s">
        <v>98</v>
      </c>
      <c r="O64" s="11" t="s">
        <v>768</v>
      </c>
      <c r="P64" s="11" t="s">
        <v>99</v>
      </c>
      <c r="Q64" s="11" t="s">
        <v>769</v>
      </c>
      <c r="R64" s="11" t="s">
        <v>248</v>
      </c>
      <c r="S64" s="11" t="s">
        <v>770</v>
      </c>
      <c r="T64" s="10" t="s">
        <v>771</v>
      </c>
      <c r="U64" s="11" t="s">
        <v>98</v>
      </c>
      <c r="V64" s="10" t="s">
        <v>100</v>
      </c>
      <c r="W64" s="11" t="s">
        <v>1034</v>
      </c>
      <c r="X64" s="11" t="s">
        <v>99</v>
      </c>
      <c r="Y64" s="11" t="s">
        <v>510</v>
      </c>
      <c r="Z64" s="11" t="s">
        <v>765</v>
      </c>
      <c r="AA64" s="11" t="s">
        <v>315</v>
      </c>
      <c r="AB64" s="11" t="s">
        <v>572</v>
      </c>
      <c r="AC64" s="11"/>
      <c r="AD64" s="8" t="s">
        <v>272</v>
      </c>
      <c r="AE64" s="8" t="s">
        <v>98</v>
      </c>
      <c r="AF64" s="8">
        <v>3</v>
      </c>
      <c r="AG64" s="11" t="s">
        <v>99</v>
      </c>
      <c r="AH64" s="11" t="s">
        <v>776</v>
      </c>
      <c r="AI64" s="11"/>
      <c r="AJ64" s="11" t="s">
        <v>204</v>
      </c>
      <c r="AK64" s="11"/>
      <c r="AL64" s="11" t="s">
        <v>267</v>
      </c>
      <c r="AM64" s="11" t="s">
        <v>316</v>
      </c>
      <c r="AN64" s="11" t="s">
        <v>175</v>
      </c>
      <c r="AO64" s="11" t="s">
        <v>317</v>
      </c>
      <c r="AP64" s="11">
        <v>31</v>
      </c>
      <c r="AQ64" s="11" t="s">
        <v>778</v>
      </c>
      <c r="AR64" s="11" t="s">
        <v>99</v>
      </c>
      <c r="AS64" s="11" t="s">
        <v>99</v>
      </c>
      <c r="AT64" s="11" t="s">
        <v>99</v>
      </c>
      <c r="AU64" s="11" t="s">
        <v>98</v>
      </c>
      <c r="AV64" s="11" t="s">
        <v>99</v>
      </c>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8">
        <v>1</v>
      </c>
      <c r="CF64" s="8">
        <v>1</v>
      </c>
      <c r="CG64" s="8">
        <v>0</v>
      </c>
      <c r="CH64" s="11"/>
      <c r="CI64" s="11"/>
      <c r="CJ64" s="11"/>
      <c r="CK64" s="11"/>
      <c r="CL64" s="11"/>
      <c r="CM64" s="11"/>
      <c r="CN64" s="11"/>
      <c r="CO64" s="11"/>
      <c r="CP64" s="11"/>
      <c r="CQ64" s="11"/>
      <c r="CR64" s="11"/>
      <c r="CS64" s="11"/>
      <c r="CT64" s="11" t="s">
        <v>129</v>
      </c>
      <c r="CU64" s="11" t="s">
        <v>98</v>
      </c>
      <c r="CV64" s="11"/>
      <c r="CW64" s="10" t="s">
        <v>208</v>
      </c>
      <c r="CX64" s="10">
        <v>1</v>
      </c>
      <c r="CY64" s="1">
        <v>1</v>
      </c>
      <c r="CZ64" s="8"/>
      <c r="DA64" s="8"/>
      <c r="DB64" s="8" t="s">
        <v>631</v>
      </c>
      <c r="DC64" s="21" t="s">
        <v>785</v>
      </c>
      <c r="DD64" s="10" t="s">
        <v>247</v>
      </c>
      <c r="DE64" s="11"/>
      <c r="DF64" s="40"/>
    </row>
    <row r="65" spans="1:125" x14ac:dyDescent="0.2">
      <c r="A65" s="11" t="s">
        <v>1069</v>
      </c>
      <c r="B65" s="11" t="s">
        <v>313</v>
      </c>
      <c r="C65" s="11">
        <v>2021</v>
      </c>
      <c r="D65" s="10" t="s">
        <v>763</v>
      </c>
      <c r="E65" s="10" t="s">
        <v>774</v>
      </c>
      <c r="F65" s="10">
        <v>1</v>
      </c>
      <c r="G65" s="10">
        <v>1</v>
      </c>
      <c r="H65" s="10">
        <v>1</v>
      </c>
      <c r="I65" s="10">
        <v>1</v>
      </c>
      <c r="J65" s="10">
        <v>4</v>
      </c>
      <c r="K65" s="10"/>
      <c r="L65" s="1">
        <v>1</v>
      </c>
      <c r="M65" s="1" t="s">
        <v>767</v>
      </c>
      <c r="N65" s="11" t="s">
        <v>98</v>
      </c>
      <c r="O65" s="11" t="s">
        <v>768</v>
      </c>
      <c r="P65" s="11" t="s">
        <v>99</v>
      </c>
      <c r="Q65" s="11" t="s">
        <v>769</v>
      </c>
      <c r="R65" s="11" t="s">
        <v>248</v>
      </c>
      <c r="S65" s="11" t="s">
        <v>770</v>
      </c>
      <c r="T65" s="10" t="s">
        <v>771</v>
      </c>
      <c r="U65" s="11" t="s">
        <v>98</v>
      </c>
      <c r="V65" s="10" t="s">
        <v>100</v>
      </c>
      <c r="W65" s="11" t="s">
        <v>1033</v>
      </c>
      <c r="X65" s="11" t="s">
        <v>99</v>
      </c>
      <c r="Y65" s="11" t="s">
        <v>510</v>
      </c>
      <c r="Z65" s="11" t="s">
        <v>765</v>
      </c>
      <c r="AA65" s="11" t="s">
        <v>315</v>
      </c>
      <c r="AB65" s="11" t="s">
        <v>572</v>
      </c>
      <c r="AC65" s="11"/>
      <c r="AD65" s="8" t="s">
        <v>272</v>
      </c>
      <c r="AE65" s="8" t="s">
        <v>98</v>
      </c>
      <c r="AF65" s="8">
        <v>3</v>
      </c>
      <c r="AG65" s="11" t="s">
        <v>99</v>
      </c>
      <c r="AH65" s="11" t="s">
        <v>776</v>
      </c>
      <c r="AI65" s="11"/>
      <c r="AJ65" s="11" t="s">
        <v>204</v>
      </c>
      <c r="AK65" s="11"/>
      <c r="AL65" s="11" t="s">
        <v>267</v>
      </c>
      <c r="AM65" s="11" t="s">
        <v>316</v>
      </c>
      <c r="AN65" s="11" t="s">
        <v>175</v>
      </c>
      <c r="AO65" s="11" t="s">
        <v>317</v>
      </c>
      <c r="AP65" s="11">
        <v>31</v>
      </c>
      <c r="AQ65" s="11" t="s">
        <v>778</v>
      </c>
      <c r="AR65" s="11" t="s">
        <v>99</v>
      </c>
      <c r="AS65" s="11" t="s">
        <v>99</v>
      </c>
      <c r="AT65" s="11" t="s">
        <v>99</v>
      </c>
      <c r="AU65" s="11" t="s">
        <v>98</v>
      </c>
      <c r="AV65" s="11" t="s">
        <v>99</v>
      </c>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8">
        <v>0</v>
      </c>
      <c r="CF65" s="8">
        <v>1</v>
      </c>
      <c r="CG65" s="8">
        <v>0</v>
      </c>
      <c r="CH65" s="11"/>
      <c r="CI65" s="11"/>
      <c r="CJ65" s="11"/>
      <c r="CK65" s="11"/>
      <c r="CL65" s="11"/>
      <c r="CM65" s="11"/>
      <c r="CN65" s="11"/>
      <c r="CO65" s="11"/>
      <c r="CP65" s="11"/>
      <c r="CQ65" s="11"/>
      <c r="CR65" s="11"/>
      <c r="CS65" s="11"/>
      <c r="CT65" s="11" t="s">
        <v>129</v>
      </c>
      <c r="CU65" s="11" t="s">
        <v>98</v>
      </c>
      <c r="CV65" s="11"/>
      <c r="CW65" s="10" t="s">
        <v>208</v>
      </c>
      <c r="CX65" s="10">
        <v>1</v>
      </c>
      <c r="CY65" s="1">
        <v>1</v>
      </c>
      <c r="CZ65" s="8"/>
      <c r="DA65" s="8"/>
      <c r="DB65" s="8" t="s">
        <v>631</v>
      </c>
      <c r="DC65" s="21" t="s">
        <v>785</v>
      </c>
      <c r="DD65" s="10" t="s">
        <v>247</v>
      </c>
      <c r="DE65" s="11"/>
      <c r="DF65" s="40"/>
    </row>
    <row r="66" spans="1:125" x14ac:dyDescent="0.2">
      <c r="A66" s="11" t="s">
        <v>1070</v>
      </c>
      <c r="B66" s="11" t="s">
        <v>313</v>
      </c>
      <c r="C66" s="11">
        <v>2021</v>
      </c>
      <c r="D66" s="10" t="s">
        <v>764</v>
      </c>
      <c r="E66" s="10" t="s">
        <v>766</v>
      </c>
      <c r="F66" s="10">
        <v>1</v>
      </c>
      <c r="G66" s="10">
        <v>1</v>
      </c>
      <c r="H66" s="10">
        <v>1</v>
      </c>
      <c r="I66" s="10">
        <v>1</v>
      </c>
      <c r="J66" s="10">
        <v>4</v>
      </c>
      <c r="K66" s="10"/>
      <c r="L66" s="1">
        <v>1</v>
      </c>
      <c r="M66" s="1" t="s">
        <v>767</v>
      </c>
      <c r="N66" s="11" t="s">
        <v>98</v>
      </c>
      <c r="O66" s="11" t="s">
        <v>768</v>
      </c>
      <c r="P66" s="11" t="s">
        <v>99</v>
      </c>
      <c r="Q66" s="11" t="s">
        <v>769</v>
      </c>
      <c r="R66" s="11" t="s">
        <v>248</v>
      </c>
      <c r="S66" s="11" t="s">
        <v>770</v>
      </c>
      <c r="T66" s="10" t="s">
        <v>771</v>
      </c>
      <c r="U66" s="11" t="s">
        <v>98</v>
      </c>
      <c r="V66" s="10" t="s">
        <v>100</v>
      </c>
      <c r="W66" s="11" t="s">
        <v>1032</v>
      </c>
      <c r="X66" s="11" t="s">
        <v>99</v>
      </c>
      <c r="Y66" s="11" t="s">
        <v>510</v>
      </c>
      <c r="Z66" s="11" t="s">
        <v>765</v>
      </c>
      <c r="AA66" s="11" t="s">
        <v>315</v>
      </c>
      <c r="AB66" s="11" t="s">
        <v>572</v>
      </c>
      <c r="AC66" s="11" t="s">
        <v>775</v>
      </c>
      <c r="AD66" s="8" t="s">
        <v>272</v>
      </c>
      <c r="AE66" s="8" t="s">
        <v>98</v>
      </c>
      <c r="AF66" s="8">
        <v>3</v>
      </c>
      <c r="AG66" s="11"/>
      <c r="AH66" s="11" t="s">
        <v>777</v>
      </c>
      <c r="AI66" s="11"/>
      <c r="AJ66" s="11" t="s">
        <v>204</v>
      </c>
      <c r="AK66" s="11"/>
      <c r="AL66" s="11" t="s">
        <v>267</v>
      </c>
      <c r="AM66" s="11" t="s">
        <v>316</v>
      </c>
      <c r="AN66" s="11" t="s">
        <v>175</v>
      </c>
      <c r="AO66" s="11" t="s">
        <v>317</v>
      </c>
      <c r="AP66" s="11">
        <v>31</v>
      </c>
      <c r="AQ66" s="11" t="s">
        <v>778</v>
      </c>
      <c r="AR66" s="11" t="s">
        <v>99</v>
      </c>
      <c r="AS66" s="11" t="s">
        <v>99</v>
      </c>
      <c r="AT66" s="11" t="s">
        <v>99</v>
      </c>
      <c r="AU66" s="11" t="s">
        <v>98</v>
      </c>
      <c r="AV66" s="11" t="s">
        <v>99</v>
      </c>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8">
        <v>1</v>
      </c>
      <c r="CF66" s="8">
        <v>1</v>
      </c>
      <c r="CG66" s="8">
        <v>0</v>
      </c>
      <c r="CH66" s="11"/>
      <c r="CI66" s="11"/>
      <c r="CJ66" s="11"/>
      <c r="CK66" s="11"/>
      <c r="CL66" s="11"/>
      <c r="CM66" s="11"/>
      <c r="CN66" s="11"/>
      <c r="CO66" s="11"/>
      <c r="CP66" s="11"/>
      <c r="CQ66" s="11"/>
      <c r="CR66" s="11"/>
      <c r="CS66" s="11"/>
      <c r="CT66" s="11" t="s">
        <v>129</v>
      </c>
      <c r="CU66" s="11" t="s">
        <v>98</v>
      </c>
      <c r="CV66" s="11"/>
      <c r="CW66" s="10" t="s">
        <v>208</v>
      </c>
      <c r="CX66" s="10">
        <v>1</v>
      </c>
      <c r="CY66" s="1">
        <v>1</v>
      </c>
      <c r="CZ66" s="8"/>
      <c r="DA66" s="8"/>
      <c r="DB66" s="8" t="s">
        <v>631</v>
      </c>
      <c r="DC66" s="21" t="s">
        <v>785</v>
      </c>
      <c r="DD66" s="10" t="s">
        <v>247</v>
      </c>
      <c r="DE66" s="11"/>
      <c r="DF66" s="40"/>
    </row>
    <row r="67" spans="1:125" hidden="1" x14ac:dyDescent="0.2">
      <c r="A67" s="11">
        <v>440</v>
      </c>
      <c r="B67" s="11" t="s">
        <v>319</v>
      </c>
      <c r="C67" s="11">
        <v>2021</v>
      </c>
      <c r="D67" s="10" t="s">
        <v>707</v>
      </c>
      <c r="E67" s="10" t="s">
        <v>759</v>
      </c>
      <c r="F67" s="10">
        <v>1</v>
      </c>
      <c r="G67" s="10">
        <v>1</v>
      </c>
      <c r="H67" s="10">
        <v>1</v>
      </c>
      <c r="I67" s="10">
        <v>1</v>
      </c>
      <c r="J67" s="10">
        <v>4</v>
      </c>
      <c r="K67" s="10">
        <v>1</v>
      </c>
      <c r="L67" s="1"/>
      <c r="M67" s="1"/>
      <c r="N67" s="11" t="s">
        <v>98</v>
      </c>
      <c r="O67" s="11" t="s">
        <v>320</v>
      </c>
      <c r="P67" s="11"/>
      <c r="Q67" s="11"/>
      <c r="R67" s="11" t="s">
        <v>210</v>
      </c>
      <c r="S67" s="11" t="s">
        <v>665</v>
      </c>
      <c r="T67" s="11" t="s">
        <v>99</v>
      </c>
      <c r="U67" s="11" t="s">
        <v>98</v>
      </c>
      <c r="V67" s="10" t="s">
        <v>100</v>
      </c>
      <c r="W67" s="11" t="s">
        <v>314</v>
      </c>
      <c r="X67" s="11" t="s">
        <v>99</v>
      </c>
      <c r="Y67" s="11" t="s">
        <v>97</v>
      </c>
      <c r="Z67" s="11"/>
      <c r="AA67" s="11"/>
      <c r="AB67" s="11"/>
      <c r="AC67" s="11"/>
      <c r="AD67" s="8" t="s">
        <v>198</v>
      </c>
      <c r="AE67" s="8" t="s">
        <v>99</v>
      </c>
      <c r="AF67" s="8"/>
      <c r="AG67" s="11" t="s">
        <v>99</v>
      </c>
      <c r="AH67" s="11" t="s">
        <v>323</v>
      </c>
      <c r="AI67" s="11" t="s">
        <v>321</v>
      </c>
      <c r="AJ67" s="11" t="s">
        <v>322</v>
      </c>
      <c r="AK67" s="11"/>
      <c r="AL67" s="11" t="s">
        <v>308</v>
      </c>
      <c r="AM67" s="11" t="s">
        <v>309</v>
      </c>
      <c r="AN67" s="11" t="s">
        <v>175</v>
      </c>
      <c r="AO67" s="11"/>
      <c r="AP67" s="11">
        <v>177</v>
      </c>
      <c r="AQ67" s="11" t="s">
        <v>324</v>
      </c>
      <c r="AR67" s="11" t="s">
        <v>99</v>
      </c>
      <c r="AS67" s="11" t="s">
        <v>99</v>
      </c>
      <c r="AT67" s="11" t="s">
        <v>99</v>
      </c>
      <c r="AU67" s="11" t="s">
        <v>99</v>
      </c>
      <c r="AV67" s="11" t="s">
        <v>98</v>
      </c>
      <c r="AW67" s="11" t="s">
        <v>325</v>
      </c>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8">
        <v>1</v>
      </c>
      <c r="CF67" s="8">
        <v>1</v>
      </c>
      <c r="CG67" s="8">
        <v>0</v>
      </c>
      <c r="CH67" s="11"/>
      <c r="CI67" s="11"/>
      <c r="CJ67" s="11"/>
      <c r="CK67" s="11"/>
      <c r="CL67" s="11"/>
      <c r="CM67" s="11"/>
      <c r="CN67" s="11"/>
      <c r="CO67" s="11"/>
      <c r="CP67" s="11"/>
      <c r="CQ67" s="11"/>
      <c r="CR67" s="11"/>
      <c r="CS67" s="11"/>
      <c r="CT67" s="11" t="s">
        <v>105</v>
      </c>
      <c r="CU67" s="11"/>
      <c r="CV67" s="11"/>
      <c r="CW67" s="10" t="s">
        <v>312</v>
      </c>
      <c r="CX67" s="10"/>
      <c r="CY67" s="1"/>
      <c r="CZ67" s="8"/>
      <c r="DA67" s="8"/>
      <c r="DB67" s="8"/>
      <c r="DC67" s="8"/>
      <c r="DD67" s="10" t="s">
        <v>247</v>
      </c>
      <c r="DE67" s="11"/>
      <c r="DF67" s="40"/>
    </row>
    <row r="68" spans="1:125" x14ac:dyDescent="0.2">
      <c r="A68" s="11" t="s">
        <v>1071</v>
      </c>
      <c r="B68" s="11" t="s">
        <v>398</v>
      </c>
      <c r="C68" s="11">
        <v>2021</v>
      </c>
      <c r="D68" s="11" t="s">
        <v>863</v>
      </c>
      <c r="E68" s="10" t="s">
        <v>862</v>
      </c>
      <c r="F68" s="10">
        <v>1</v>
      </c>
      <c r="G68" s="10">
        <v>1</v>
      </c>
      <c r="H68" s="10">
        <v>1</v>
      </c>
      <c r="I68" s="10">
        <v>1</v>
      </c>
      <c r="J68" s="10">
        <v>4</v>
      </c>
      <c r="K68" s="10"/>
      <c r="L68" s="1">
        <v>1</v>
      </c>
      <c r="M68" s="1"/>
      <c r="N68" s="11" t="s">
        <v>98</v>
      </c>
      <c r="O68" s="63" t="s">
        <v>1094</v>
      </c>
      <c r="P68" s="23" t="s">
        <v>861</v>
      </c>
      <c r="Q68" s="11" t="s">
        <v>860</v>
      </c>
      <c r="R68" s="11" t="s">
        <v>265</v>
      </c>
      <c r="S68" s="11" t="s">
        <v>97</v>
      </c>
      <c r="T68" s="10" t="s">
        <v>97</v>
      </c>
      <c r="U68" s="11" t="s">
        <v>98</v>
      </c>
      <c r="V68" s="11" t="s">
        <v>869</v>
      </c>
      <c r="W68" s="11" t="s">
        <v>870</v>
      </c>
      <c r="X68" s="10" t="s">
        <v>99</v>
      </c>
      <c r="Y68" s="11" t="s">
        <v>97</v>
      </c>
      <c r="Z68" s="11" t="s">
        <v>871</v>
      </c>
      <c r="AA68" s="11" t="s">
        <v>872</v>
      </c>
      <c r="AB68" s="11" t="s">
        <v>873</v>
      </c>
      <c r="AC68" s="11"/>
      <c r="AD68" s="8" t="s">
        <v>490</v>
      </c>
      <c r="AE68" s="8" t="s">
        <v>98</v>
      </c>
      <c r="AF68" s="8"/>
      <c r="AG68" s="11" t="s">
        <v>99</v>
      </c>
      <c r="AH68" s="11" t="s">
        <v>874</v>
      </c>
      <c r="AI68" s="11"/>
      <c r="AJ68" s="11" t="s">
        <v>359</v>
      </c>
      <c r="AK68" s="11" t="s">
        <v>399</v>
      </c>
      <c r="AL68" s="11" t="s">
        <v>400</v>
      </c>
      <c r="AM68" s="11" t="s">
        <v>220</v>
      </c>
      <c r="AN68" s="11" t="s">
        <v>175</v>
      </c>
      <c r="AO68" s="11"/>
      <c r="AP68" s="11">
        <v>124</v>
      </c>
      <c r="AQ68" s="11" t="s">
        <v>317</v>
      </c>
      <c r="AR68" s="11" t="s">
        <v>99</v>
      </c>
      <c r="AS68" s="11" t="s">
        <v>99</v>
      </c>
      <c r="AT68" s="11" t="s">
        <v>99</v>
      </c>
      <c r="AU68" s="11" t="s">
        <v>99</v>
      </c>
      <c r="AV68" s="11" t="s">
        <v>99</v>
      </c>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8">
        <v>1</v>
      </c>
      <c r="CF68" s="8">
        <v>1</v>
      </c>
      <c r="CG68" s="8">
        <v>0</v>
      </c>
      <c r="CH68" s="11"/>
      <c r="CI68" s="11"/>
      <c r="CJ68" s="11"/>
      <c r="CK68" s="11"/>
      <c r="CL68" s="11"/>
      <c r="CM68" s="11"/>
      <c r="CN68" s="11"/>
      <c r="CO68" s="11"/>
      <c r="CP68" s="11"/>
      <c r="CQ68" s="11"/>
      <c r="CR68" s="11"/>
      <c r="CS68" s="11"/>
      <c r="CT68" s="11" t="s">
        <v>105</v>
      </c>
      <c r="CU68" s="11" t="s">
        <v>98</v>
      </c>
      <c r="CV68" s="11"/>
      <c r="CW68" s="10" t="s">
        <v>208</v>
      </c>
      <c r="CX68" s="11">
        <v>1</v>
      </c>
      <c r="CY68" s="8">
        <v>1</v>
      </c>
      <c r="CZ68" s="8"/>
      <c r="DA68" s="8"/>
      <c r="DB68" s="8" t="s">
        <v>99</v>
      </c>
      <c r="DC68" s="8" t="s">
        <v>99</v>
      </c>
      <c r="DD68" s="11" t="s">
        <v>247</v>
      </c>
      <c r="DE68" s="11"/>
      <c r="DF68" s="40"/>
      <c r="DT68" s="42"/>
      <c r="DU68" s="42"/>
    </row>
    <row r="69" spans="1:125" x14ac:dyDescent="0.2">
      <c r="A69" s="11" t="s">
        <v>806</v>
      </c>
      <c r="B69" s="11" t="s">
        <v>326</v>
      </c>
      <c r="C69" s="11">
        <v>2020</v>
      </c>
      <c r="D69" s="10" t="s">
        <v>327</v>
      </c>
      <c r="E69" s="10" t="s">
        <v>793</v>
      </c>
      <c r="F69" s="10">
        <v>1</v>
      </c>
      <c r="G69" s="10">
        <v>1</v>
      </c>
      <c r="H69" s="10">
        <v>1</v>
      </c>
      <c r="I69" s="10">
        <v>1</v>
      </c>
      <c r="J69" s="11">
        <v>4</v>
      </c>
      <c r="K69" s="11"/>
      <c r="L69" s="1">
        <v>0</v>
      </c>
      <c r="M69" s="1" t="s">
        <v>790</v>
      </c>
      <c r="N69" s="11" t="s">
        <v>98</v>
      </c>
      <c r="O69" s="11" t="s">
        <v>795</v>
      </c>
      <c r="P69" s="11" t="s">
        <v>97</v>
      </c>
      <c r="Q69" s="11" t="s">
        <v>792</v>
      </c>
      <c r="R69" s="11" t="s">
        <v>796</v>
      </c>
      <c r="S69" s="11" t="s">
        <v>797</v>
      </c>
      <c r="T69" s="10" t="s">
        <v>99</v>
      </c>
      <c r="U69" s="11" t="s">
        <v>99</v>
      </c>
      <c r="V69" s="10" t="s">
        <v>510</v>
      </c>
      <c r="W69" s="11" t="s">
        <v>510</v>
      </c>
      <c r="X69" s="11" t="s">
        <v>99</v>
      </c>
      <c r="Y69" s="11" t="s">
        <v>510</v>
      </c>
      <c r="Z69" s="11" t="s">
        <v>798</v>
      </c>
      <c r="AA69" s="11"/>
      <c r="AB69" s="11"/>
      <c r="AC69" s="11"/>
      <c r="AD69" s="8" t="s">
        <v>800</v>
      </c>
      <c r="AE69" s="8" t="s">
        <v>98</v>
      </c>
      <c r="AF69" s="8" t="s">
        <v>97</v>
      </c>
      <c r="AG69" s="11" t="s">
        <v>99</v>
      </c>
      <c r="AH69" s="11" t="s">
        <v>801</v>
      </c>
      <c r="AI69" s="11"/>
      <c r="AJ69" s="11"/>
      <c r="AK69" s="11" t="s">
        <v>330</v>
      </c>
      <c r="AL69" s="11"/>
      <c r="AM69" s="11" t="s">
        <v>331</v>
      </c>
      <c r="AN69" s="11" t="s">
        <v>175</v>
      </c>
      <c r="AO69" s="11"/>
      <c r="AP69" s="11">
        <v>86</v>
      </c>
      <c r="AQ69" s="11" t="s">
        <v>803</v>
      </c>
      <c r="AR69" s="11" t="s">
        <v>99</v>
      </c>
      <c r="AS69" s="11" t="s">
        <v>99</v>
      </c>
      <c r="AT69" s="11" t="s">
        <v>99</v>
      </c>
      <c r="AU69" s="11" t="s">
        <v>99</v>
      </c>
      <c r="AV69" s="11" t="s">
        <v>99</v>
      </c>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8">
        <v>1</v>
      </c>
      <c r="CF69" s="8">
        <v>1</v>
      </c>
      <c r="CG69" s="8">
        <v>0</v>
      </c>
      <c r="CH69" s="11"/>
      <c r="CI69" s="11"/>
      <c r="CJ69" s="11"/>
      <c r="CK69" s="11"/>
      <c r="CL69" s="11"/>
      <c r="CM69" s="11"/>
      <c r="CN69" s="11"/>
      <c r="CO69" s="11"/>
      <c r="CP69" s="11"/>
      <c r="CQ69" s="11"/>
      <c r="CR69" s="11"/>
      <c r="CS69" s="11"/>
      <c r="CT69" s="11" t="s">
        <v>105</v>
      </c>
      <c r="CU69" s="11" t="s">
        <v>98</v>
      </c>
      <c r="CV69" s="11"/>
      <c r="CW69" s="10" t="s">
        <v>804</v>
      </c>
      <c r="CX69" s="10">
        <v>1</v>
      </c>
      <c r="CY69" s="1"/>
      <c r="CZ69" s="8"/>
      <c r="DA69" s="8">
        <v>1</v>
      </c>
      <c r="DB69" s="8" t="s">
        <v>99</v>
      </c>
      <c r="DC69" s="8" t="s">
        <v>99</v>
      </c>
      <c r="DD69" s="10" t="s">
        <v>247</v>
      </c>
      <c r="DE69" s="11"/>
      <c r="DF69" s="40"/>
    </row>
    <row r="70" spans="1:125" x14ac:dyDescent="0.2">
      <c r="A70" s="10">
        <v>1444</v>
      </c>
      <c r="B70" s="10" t="s">
        <v>128</v>
      </c>
      <c r="C70" s="10">
        <v>2019</v>
      </c>
      <c r="D70" s="10" t="s">
        <v>541</v>
      </c>
      <c r="E70" s="10" t="s">
        <v>594</v>
      </c>
      <c r="F70" s="11">
        <v>1</v>
      </c>
      <c r="G70" s="11">
        <v>1</v>
      </c>
      <c r="H70" s="11">
        <v>1</v>
      </c>
      <c r="I70" s="11">
        <v>1</v>
      </c>
      <c r="J70" s="11">
        <v>4</v>
      </c>
      <c r="K70" s="11"/>
      <c r="L70" s="1">
        <v>0</v>
      </c>
      <c r="M70" s="1" t="s">
        <v>595</v>
      </c>
      <c r="N70" s="11" t="s">
        <v>98</v>
      </c>
      <c r="O70" s="11" t="s">
        <v>596</v>
      </c>
      <c r="P70" s="11" t="s">
        <v>99</v>
      </c>
      <c r="Q70" s="11"/>
      <c r="R70" s="11" t="s">
        <v>597</v>
      </c>
      <c r="S70" s="11" t="s">
        <v>97</v>
      </c>
      <c r="T70" s="11" t="s">
        <v>97</v>
      </c>
      <c r="U70" s="11" t="s">
        <v>97</v>
      </c>
      <c r="V70" s="11" t="s">
        <v>97</v>
      </c>
      <c r="W70" s="11" t="s">
        <v>510</v>
      </c>
      <c r="X70" s="11" t="s">
        <v>99</v>
      </c>
      <c r="Y70" s="11" t="s">
        <v>510</v>
      </c>
      <c r="Z70" s="11"/>
      <c r="AA70" s="11"/>
      <c r="AB70" s="11"/>
      <c r="AC70" s="11"/>
      <c r="AD70" s="8" t="s">
        <v>599</v>
      </c>
      <c r="AE70" s="8" t="s">
        <v>99</v>
      </c>
      <c r="AF70" s="8">
        <v>39</v>
      </c>
      <c r="AG70" s="11" t="s">
        <v>98</v>
      </c>
      <c r="AH70" s="10" t="s">
        <v>598</v>
      </c>
      <c r="AI70" s="11" t="s">
        <v>609</v>
      </c>
      <c r="AJ70" s="11"/>
      <c r="AK70" s="11" t="s">
        <v>216</v>
      </c>
      <c r="AL70" s="11"/>
      <c r="AM70" s="11" t="s">
        <v>194</v>
      </c>
      <c r="AN70" s="10" t="s">
        <v>600</v>
      </c>
      <c r="AO70" s="11"/>
      <c r="AP70" s="11">
        <v>88</v>
      </c>
      <c r="AQ70" s="11" t="s">
        <v>217</v>
      </c>
      <c r="AR70" s="11" t="s">
        <v>99</v>
      </c>
      <c r="AS70" s="11" t="s">
        <v>99</v>
      </c>
      <c r="AT70" s="11" t="s">
        <v>99</v>
      </c>
      <c r="AU70" s="11" t="s">
        <v>99</v>
      </c>
      <c r="AV70" s="11" t="s">
        <v>99</v>
      </c>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8">
        <v>0</v>
      </c>
      <c r="CF70" s="8">
        <v>1</v>
      </c>
      <c r="CG70" s="8">
        <v>0</v>
      </c>
      <c r="CH70" s="11"/>
      <c r="CI70" s="11"/>
      <c r="CJ70" s="11"/>
      <c r="CK70" s="11"/>
      <c r="CL70" s="11"/>
      <c r="CM70" s="11"/>
      <c r="CN70" s="11"/>
      <c r="CO70" s="11"/>
      <c r="CP70" s="11"/>
      <c r="CQ70" s="11"/>
      <c r="CR70" s="11"/>
      <c r="CS70" s="11"/>
      <c r="CT70" s="11" t="s">
        <v>105</v>
      </c>
      <c r="CU70" s="11" t="s">
        <v>98</v>
      </c>
      <c r="CV70" s="11" t="s">
        <v>601</v>
      </c>
      <c r="CW70" s="11" t="s">
        <v>215</v>
      </c>
      <c r="CX70" s="11">
        <v>1</v>
      </c>
      <c r="CY70" s="8"/>
      <c r="CZ70" s="8">
        <v>1</v>
      </c>
      <c r="DA70" s="8"/>
      <c r="DB70" s="8" t="s">
        <v>631</v>
      </c>
      <c r="DC70" s="8" t="s">
        <v>639</v>
      </c>
      <c r="DD70" s="11" t="s">
        <v>247</v>
      </c>
      <c r="DE70" s="11"/>
      <c r="DF70" s="40"/>
    </row>
    <row r="71" spans="1:125" x14ac:dyDescent="0.2">
      <c r="A71" s="11" t="s">
        <v>337</v>
      </c>
      <c r="B71" s="11" t="s">
        <v>334</v>
      </c>
      <c r="C71" s="11">
        <v>2022</v>
      </c>
      <c r="D71" s="10" t="s">
        <v>335</v>
      </c>
      <c r="E71" s="10" t="s">
        <v>821</v>
      </c>
      <c r="F71" s="10">
        <v>1</v>
      </c>
      <c r="G71" s="10">
        <v>1</v>
      </c>
      <c r="H71" s="10">
        <v>1</v>
      </c>
      <c r="I71" s="10">
        <v>1</v>
      </c>
      <c r="J71" s="10">
        <v>4</v>
      </c>
      <c r="K71" s="10"/>
      <c r="L71" s="1">
        <v>1</v>
      </c>
      <c r="M71" s="1" t="s">
        <v>807</v>
      </c>
      <c r="N71" s="11" t="s">
        <v>98</v>
      </c>
      <c r="O71" s="11" t="s">
        <v>338</v>
      </c>
      <c r="P71" s="11" t="s">
        <v>99</v>
      </c>
      <c r="Q71" s="11" t="s">
        <v>340</v>
      </c>
      <c r="R71" s="11" t="s">
        <v>808</v>
      </c>
      <c r="S71" s="11" t="s">
        <v>97</v>
      </c>
      <c r="T71" s="10" t="s">
        <v>341</v>
      </c>
      <c r="U71" s="11" t="s">
        <v>99</v>
      </c>
      <c r="V71" s="10" t="s">
        <v>510</v>
      </c>
      <c r="W71" s="11" t="s">
        <v>510</v>
      </c>
      <c r="X71" s="10" t="s">
        <v>99</v>
      </c>
      <c r="Y71" s="11" t="s">
        <v>510</v>
      </c>
      <c r="Z71" s="10" t="s">
        <v>342</v>
      </c>
      <c r="AA71" s="11" t="s">
        <v>315</v>
      </c>
      <c r="AB71" s="11" t="s">
        <v>572</v>
      </c>
      <c r="AC71" s="11" t="s">
        <v>824</v>
      </c>
      <c r="AD71" s="8" t="s">
        <v>272</v>
      </c>
      <c r="AE71" s="8" t="s">
        <v>98</v>
      </c>
      <c r="AF71" s="8">
        <v>3</v>
      </c>
      <c r="AG71" s="11" t="s">
        <v>98</v>
      </c>
      <c r="AH71" s="11" t="s">
        <v>777</v>
      </c>
      <c r="AI71" s="11"/>
      <c r="AJ71" s="11" t="s">
        <v>343</v>
      </c>
      <c r="AK71" s="11"/>
      <c r="AL71" s="11" t="s">
        <v>344</v>
      </c>
      <c r="AM71" s="11" t="s">
        <v>97</v>
      </c>
      <c r="AN71" s="11" t="s">
        <v>175</v>
      </c>
      <c r="AO71" s="11"/>
      <c r="AP71" s="11">
        <v>10</v>
      </c>
      <c r="AQ71" s="11" t="s">
        <v>825</v>
      </c>
      <c r="AR71" s="11" t="s">
        <v>99</v>
      </c>
      <c r="AS71" s="11" t="s">
        <v>99</v>
      </c>
      <c r="AT71" s="11" t="s">
        <v>99</v>
      </c>
      <c r="AU71" s="11" t="s">
        <v>99</v>
      </c>
      <c r="AV71" s="11" t="s">
        <v>99</v>
      </c>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8">
        <v>0</v>
      </c>
      <c r="CF71" s="8">
        <v>1</v>
      </c>
      <c r="CG71" s="8">
        <v>0</v>
      </c>
      <c r="CH71" s="11"/>
      <c r="CI71" s="11"/>
      <c r="CJ71" s="11"/>
      <c r="CK71" s="11"/>
      <c r="CL71" s="11"/>
      <c r="CM71" s="11"/>
      <c r="CN71" s="11"/>
      <c r="CO71" s="11"/>
      <c r="CP71" s="11"/>
      <c r="CQ71" s="11"/>
      <c r="CR71" s="11"/>
      <c r="CS71" s="11"/>
      <c r="CT71" s="11" t="s">
        <v>129</v>
      </c>
      <c r="CU71" s="11" t="s">
        <v>98</v>
      </c>
      <c r="CV71" s="11" t="s">
        <v>826</v>
      </c>
      <c r="CW71" s="10" t="s">
        <v>208</v>
      </c>
      <c r="CX71" s="10">
        <v>1</v>
      </c>
      <c r="CY71" s="1">
        <v>1</v>
      </c>
      <c r="CZ71" s="8"/>
      <c r="DA71" s="8"/>
      <c r="DB71" s="8" t="s">
        <v>631</v>
      </c>
      <c r="DC71" s="21" t="s">
        <v>930</v>
      </c>
      <c r="DD71" s="10" t="s">
        <v>247</v>
      </c>
      <c r="DE71" s="11"/>
      <c r="DF71" s="40"/>
    </row>
    <row r="72" spans="1:125" x14ac:dyDescent="0.2">
      <c r="A72" s="11" t="s">
        <v>809</v>
      </c>
      <c r="B72" s="11" t="s">
        <v>334</v>
      </c>
      <c r="C72" s="11">
        <v>2022</v>
      </c>
      <c r="D72" s="10" t="s">
        <v>335</v>
      </c>
      <c r="E72" s="10" t="s">
        <v>822</v>
      </c>
      <c r="F72" s="10">
        <v>1</v>
      </c>
      <c r="G72" s="10">
        <v>1</v>
      </c>
      <c r="H72" s="10">
        <v>1</v>
      </c>
      <c r="I72" s="10">
        <v>1</v>
      </c>
      <c r="J72" s="10">
        <v>4</v>
      </c>
      <c r="K72" s="10"/>
      <c r="L72" s="1">
        <v>1</v>
      </c>
      <c r="M72" s="1" t="s">
        <v>807</v>
      </c>
      <c r="N72" s="11" t="s">
        <v>98</v>
      </c>
      <c r="O72" s="11" t="s">
        <v>338</v>
      </c>
      <c r="P72" s="11" t="s">
        <v>99</v>
      </c>
      <c r="Q72" s="11" t="s">
        <v>340</v>
      </c>
      <c r="R72" s="11" t="s">
        <v>808</v>
      </c>
      <c r="S72" s="11" t="s">
        <v>97</v>
      </c>
      <c r="T72" s="10" t="s">
        <v>341</v>
      </c>
      <c r="U72" s="11" t="s">
        <v>99</v>
      </c>
      <c r="V72" s="10" t="s">
        <v>510</v>
      </c>
      <c r="W72" s="11" t="s">
        <v>510</v>
      </c>
      <c r="X72" s="10" t="s">
        <v>99</v>
      </c>
      <c r="Y72" s="11" t="s">
        <v>510</v>
      </c>
      <c r="Z72" s="10" t="s">
        <v>342</v>
      </c>
      <c r="AA72" s="11" t="s">
        <v>315</v>
      </c>
      <c r="AB72" s="11" t="s">
        <v>572</v>
      </c>
      <c r="AC72" s="11" t="s">
        <v>824</v>
      </c>
      <c r="AD72" s="8" t="s">
        <v>272</v>
      </c>
      <c r="AE72" s="8" t="s">
        <v>98</v>
      </c>
      <c r="AF72" s="8">
        <v>2</v>
      </c>
      <c r="AG72" s="11" t="s">
        <v>98</v>
      </c>
      <c r="AH72" s="11" t="s">
        <v>777</v>
      </c>
      <c r="AI72" s="11"/>
      <c r="AJ72" s="11" t="s">
        <v>343</v>
      </c>
      <c r="AK72" s="11"/>
      <c r="AL72" s="11" t="s">
        <v>344</v>
      </c>
      <c r="AM72" s="11" t="s">
        <v>97</v>
      </c>
      <c r="AN72" s="11" t="s">
        <v>175</v>
      </c>
      <c r="AO72" s="11"/>
      <c r="AP72" s="11">
        <v>10</v>
      </c>
      <c r="AQ72" s="11" t="s">
        <v>825</v>
      </c>
      <c r="AR72" s="11" t="s">
        <v>99</v>
      </c>
      <c r="AS72" s="11" t="s">
        <v>99</v>
      </c>
      <c r="AT72" s="11" t="s">
        <v>99</v>
      </c>
      <c r="AU72" s="11" t="s">
        <v>99</v>
      </c>
      <c r="AV72" s="11" t="s">
        <v>99</v>
      </c>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8">
        <v>0</v>
      </c>
      <c r="CF72" s="8">
        <v>1</v>
      </c>
      <c r="CG72" s="8">
        <v>0</v>
      </c>
      <c r="CH72" s="11"/>
      <c r="CI72" s="11"/>
      <c r="CJ72" s="11"/>
      <c r="CK72" s="11"/>
      <c r="CL72" s="11"/>
      <c r="CM72" s="11"/>
      <c r="CN72" s="11"/>
      <c r="CO72" s="11"/>
      <c r="CP72" s="11"/>
      <c r="CQ72" s="11"/>
      <c r="CR72" s="11"/>
      <c r="CS72" s="11"/>
      <c r="CT72" s="11" t="s">
        <v>129</v>
      </c>
      <c r="CU72" s="11" t="s">
        <v>98</v>
      </c>
      <c r="CV72" s="11" t="s">
        <v>826</v>
      </c>
      <c r="CW72" s="10" t="s">
        <v>208</v>
      </c>
      <c r="CX72" s="10">
        <v>1</v>
      </c>
      <c r="CY72" s="1">
        <v>1</v>
      </c>
      <c r="CZ72" s="8"/>
      <c r="DA72" s="8"/>
      <c r="DB72" s="8" t="s">
        <v>631</v>
      </c>
      <c r="DC72" s="21" t="s">
        <v>930</v>
      </c>
      <c r="DD72" s="10" t="s">
        <v>247</v>
      </c>
      <c r="DE72" s="11"/>
      <c r="DF72" s="40"/>
    </row>
    <row r="73" spans="1:125" x14ac:dyDescent="0.2">
      <c r="A73" s="11" t="s">
        <v>810</v>
      </c>
      <c r="B73" s="11" t="s">
        <v>334</v>
      </c>
      <c r="C73" s="11">
        <v>2022</v>
      </c>
      <c r="D73" s="10" t="s">
        <v>335</v>
      </c>
      <c r="E73" s="10" t="s">
        <v>823</v>
      </c>
      <c r="F73" s="10">
        <v>1</v>
      </c>
      <c r="G73" s="10">
        <v>1</v>
      </c>
      <c r="H73" s="10">
        <v>1</v>
      </c>
      <c r="I73" s="10">
        <v>1</v>
      </c>
      <c r="J73" s="10">
        <v>4</v>
      </c>
      <c r="K73" s="10"/>
      <c r="L73" s="1">
        <v>1</v>
      </c>
      <c r="M73" s="1" t="s">
        <v>807</v>
      </c>
      <c r="N73" s="11" t="s">
        <v>98</v>
      </c>
      <c r="O73" s="11" t="s">
        <v>338</v>
      </c>
      <c r="P73" s="11" t="s">
        <v>99</v>
      </c>
      <c r="Q73" s="11" t="s">
        <v>340</v>
      </c>
      <c r="R73" s="11" t="s">
        <v>808</v>
      </c>
      <c r="S73" s="11" t="s">
        <v>97</v>
      </c>
      <c r="T73" s="10" t="s">
        <v>341</v>
      </c>
      <c r="U73" s="11" t="s">
        <v>99</v>
      </c>
      <c r="V73" s="10" t="s">
        <v>510</v>
      </c>
      <c r="W73" s="11" t="s">
        <v>510</v>
      </c>
      <c r="X73" s="10" t="s">
        <v>99</v>
      </c>
      <c r="Y73" s="11" t="s">
        <v>510</v>
      </c>
      <c r="Z73" s="10" t="s">
        <v>342</v>
      </c>
      <c r="AA73" s="11" t="s">
        <v>315</v>
      </c>
      <c r="AB73" s="11" t="s">
        <v>572</v>
      </c>
      <c r="AC73" s="11" t="s">
        <v>824</v>
      </c>
      <c r="AD73" s="8" t="s">
        <v>272</v>
      </c>
      <c r="AE73" s="8" t="s">
        <v>98</v>
      </c>
      <c r="AF73" s="8">
        <v>2</v>
      </c>
      <c r="AG73" s="11" t="s">
        <v>98</v>
      </c>
      <c r="AH73" s="11" t="s">
        <v>777</v>
      </c>
      <c r="AI73" s="11"/>
      <c r="AJ73" s="11" t="s">
        <v>343</v>
      </c>
      <c r="AK73" s="11"/>
      <c r="AL73" s="11" t="s">
        <v>344</v>
      </c>
      <c r="AM73" s="11" t="s">
        <v>97</v>
      </c>
      <c r="AN73" s="11" t="s">
        <v>175</v>
      </c>
      <c r="AO73" s="11"/>
      <c r="AP73" s="11">
        <v>10</v>
      </c>
      <c r="AQ73" s="11" t="s">
        <v>825</v>
      </c>
      <c r="AR73" s="11" t="s">
        <v>99</v>
      </c>
      <c r="AS73" s="11" t="s">
        <v>99</v>
      </c>
      <c r="AT73" s="11" t="s">
        <v>99</v>
      </c>
      <c r="AU73" s="11" t="s">
        <v>99</v>
      </c>
      <c r="AV73" s="11" t="s">
        <v>99</v>
      </c>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8">
        <v>1</v>
      </c>
      <c r="CF73" s="8">
        <v>1</v>
      </c>
      <c r="CG73" s="8">
        <v>0</v>
      </c>
      <c r="CH73" s="11"/>
      <c r="CI73" s="11"/>
      <c r="CJ73" s="11"/>
      <c r="CK73" s="11"/>
      <c r="CL73" s="11"/>
      <c r="CM73" s="11"/>
      <c r="CN73" s="11"/>
      <c r="CO73" s="11"/>
      <c r="CP73" s="11"/>
      <c r="CQ73" s="11"/>
      <c r="CR73" s="11"/>
      <c r="CS73" s="11"/>
      <c r="CT73" s="11" t="s">
        <v>129</v>
      </c>
      <c r="CU73" s="11" t="s">
        <v>98</v>
      </c>
      <c r="CV73" s="11" t="s">
        <v>826</v>
      </c>
      <c r="CW73" s="10" t="s">
        <v>208</v>
      </c>
      <c r="CX73" s="10">
        <v>1</v>
      </c>
      <c r="CY73" s="1">
        <v>1</v>
      </c>
      <c r="CZ73" s="8"/>
      <c r="DA73" s="8"/>
      <c r="DB73" s="8" t="s">
        <v>631</v>
      </c>
      <c r="DC73" s="21" t="s">
        <v>930</v>
      </c>
      <c r="DD73" s="10" t="s">
        <v>247</v>
      </c>
      <c r="DE73" s="11"/>
      <c r="DF73" s="40"/>
    </row>
    <row r="74" spans="1:125" x14ac:dyDescent="0.2">
      <c r="A74" s="11" t="s">
        <v>811</v>
      </c>
      <c r="B74" s="11" t="s">
        <v>334</v>
      </c>
      <c r="C74" s="11">
        <v>2022</v>
      </c>
      <c r="D74" s="10" t="s">
        <v>815</v>
      </c>
      <c r="E74" s="10" t="s">
        <v>817</v>
      </c>
      <c r="F74" s="10">
        <v>1</v>
      </c>
      <c r="G74" s="10">
        <v>1</v>
      </c>
      <c r="H74" s="10">
        <v>1</v>
      </c>
      <c r="I74" s="10">
        <v>1</v>
      </c>
      <c r="J74" s="10">
        <v>4</v>
      </c>
      <c r="K74" s="10"/>
      <c r="L74" s="1">
        <v>1</v>
      </c>
      <c r="M74" s="1" t="s">
        <v>807</v>
      </c>
      <c r="N74" s="11" t="s">
        <v>98</v>
      </c>
      <c r="O74" s="11" t="s">
        <v>339</v>
      </c>
      <c r="P74" s="11" t="s">
        <v>99</v>
      </c>
      <c r="Q74" s="11" t="s">
        <v>340</v>
      </c>
      <c r="R74" s="11" t="s">
        <v>248</v>
      </c>
      <c r="S74" s="11" t="s">
        <v>97</v>
      </c>
      <c r="T74" s="10" t="s">
        <v>341</v>
      </c>
      <c r="U74" s="11" t="s">
        <v>99</v>
      </c>
      <c r="V74" s="10" t="s">
        <v>510</v>
      </c>
      <c r="W74" s="11" t="s">
        <v>510</v>
      </c>
      <c r="X74" s="10" t="s">
        <v>99</v>
      </c>
      <c r="Y74" s="11" t="s">
        <v>510</v>
      </c>
      <c r="Z74" s="10" t="s">
        <v>342</v>
      </c>
      <c r="AA74" s="11"/>
      <c r="AB74" s="11"/>
      <c r="AC74" s="11"/>
      <c r="AD74" s="8" t="s">
        <v>491</v>
      </c>
      <c r="AE74" s="8" t="s">
        <v>98</v>
      </c>
      <c r="AF74" s="8">
        <v>2</v>
      </c>
      <c r="AG74" s="11" t="s">
        <v>98</v>
      </c>
      <c r="AH74" s="11" t="s">
        <v>777</v>
      </c>
      <c r="AI74" s="11"/>
      <c r="AJ74" s="11" t="s">
        <v>343</v>
      </c>
      <c r="AK74" s="11"/>
      <c r="AL74" s="11" t="s">
        <v>344</v>
      </c>
      <c r="AM74" s="11" t="s">
        <v>97</v>
      </c>
      <c r="AN74" s="11" t="s">
        <v>175</v>
      </c>
      <c r="AO74" s="11"/>
      <c r="AP74" s="11">
        <v>10</v>
      </c>
      <c r="AQ74" s="11" t="s">
        <v>825</v>
      </c>
      <c r="AR74" s="11" t="s">
        <v>99</v>
      </c>
      <c r="AS74" s="11" t="s">
        <v>99</v>
      </c>
      <c r="AT74" s="11" t="s">
        <v>99</v>
      </c>
      <c r="AU74" s="11" t="s">
        <v>99</v>
      </c>
      <c r="AV74" s="11" t="s">
        <v>99</v>
      </c>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8">
        <v>1</v>
      </c>
      <c r="CF74" s="8">
        <v>1</v>
      </c>
      <c r="CG74" s="8">
        <v>0</v>
      </c>
      <c r="CH74" s="11"/>
      <c r="CI74" s="11"/>
      <c r="CJ74" s="11"/>
      <c r="CK74" s="11"/>
      <c r="CL74" s="11"/>
      <c r="CM74" s="11"/>
      <c r="CN74" s="11"/>
      <c r="CO74" s="11"/>
      <c r="CP74" s="11"/>
      <c r="CQ74" s="11"/>
      <c r="CR74" s="11"/>
      <c r="CS74" s="11"/>
      <c r="CT74" s="11" t="s">
        <v>129</v>
      </c>
      <c r="CU74" s="11" t="s">
        <v>98</v>
      </c>
      <c r="CV74" s="11" t="s">
        <v>826</v>
      </c>
      <c r="CW74" s="10" t="s">
        <v>215</v>
      </c>
      <c r="CX74" s="10">
        <v>1</v>
      </c>
      <c r="CY74" s="8"/>
      <c r="CZ74" s="8">
        <v>1</v>
      </c>
      <c r="DA74" s="8"/>
      <c r="DB74" s="8" t="s">
        <v>631</v>
      </c>
      <c r="DC74" s="21" t="s">
        <v>931</v>
      </c>
      <c r="DD74" s="10" t="s">
        <v>247</v>
      </c>
      <c r="DE74" s="11"/>
      <c r="DF74" s="40"/>
    </row>
    <row r="75" spans="1:125" x14ac:dyDescent="0.2">
      <c r="A75" s="11" t="s">
        <v>812</v>
      </c>
      <c r="B75" s="11" t="s">
        <v>334</v>
      </c>
      <c r="C75" s="11">
        <v>2022</v>
      </c>
      <c r="D75" s="10" t="s">
        <v>815</v>
      </c>
      <c r="E75" s="10" t="s">
        <v>818</v>
      </c>
      <c r="F75" s="10">
        <v>1</v>
      </c>
      <c r="G75" s="10">
        <v>1</v>
      </c>
      <c r="H75" s="10">
        <v>1</v>
      </c>
      <c r="I75" s="10">
        <v>1</v>
      </c>
      <c r="J75" s="10">
        <v>4</v>
      </c>
      <c r="K75" s="10"/>
      <c r="L75" s="1">
        <v>1</v>
      </c>
      <c r="M75" s="1" t="s">
        <v>807</v>
      </c>
      <c r="N75" s="11" t="s">
        <v>98</v>
      </c>
      <c r="O75" s="11" t="s">
        <v>339</v>
      </c>
      <c r="P75" s="11" t="s">
        <v>99</v>
      </c>
      <c r="Q75" s="11" t="s">
        <v>340</v>
      </c>
      <c r="R75" s="11" t="s">
        <v>248</v>
      </c>
      <c r="S75" s="11" t="s">
        <v>97</v>
      </c>
      <c r="T75" s="10" t="s">
        <v>341</v>
      </c>
      <c r="U75" s="11" t="s">
        <v>99</v>
      </c>
      <c r="V75" s="10" t="s">
        <v>510</v>
      </c>
      <c r="W75" s="11" t="s">
        <v>510</v>
      </c>
      <c r="X75" s="10" t="s">
        <v>99</v>
      </c>
      <c r="Y75" s="11" t="s">
        <v>510</v>
      </c>
      <c r="Z75" s="10"/>
      <c r="AA75" s="11"/>
      <c r="AB75" s="11"/>
      <c r="AC75" s="11"/>
      <c r="AD75" s="8" t="s">
        <v>491</v>
      </c>
      <c r="AE75" s="8" t="s">
        <v>98</v>
      </c>
      <c r="AF75" s="8">
        <v>2</v>
      </c>
      <c r="AG75" s="11" t="s">
        <v>98</v>
      </c>
      <c r="AH75" s="11" t="s">
        <v>777</v>
      </c>
      <c r="AI75" s="11"/>
      <c r="AJ75" s="11" t="s">
        <v>343</v>
      </c>
      <c r="AK75" s="11"/>
      <c r="AL75" s="11" t="s">
        <v>344</v>
      </c>
      <c r="AM75" s="11" t="s">
        <v>97</v>
      </c>
      <c r="AN75" s="11" t="s">
        <v>175</v>
      </c>
      <c r="AO75" s="11"/>
      <c r="AP75" s="11">
        <v>10</v>
      </c>
      <c r="AQ75" s="11" t="s">
        <v>825</v>
      </c>
      <c r="AR75" s="11" t="s">
        <v>99</v>
      </c>
      <c r="AS75" s="11" t="s">
        <v>99</v>
      </c>
      <c r="AT75" s="11" t="s">
        <v>99</v>
      </c>
      <c r="AU75" s="11" t="s">
        <v>99</v>
      </c>
      <c r="AV75" s="11" t="s">
        <v>99</v>
      </c>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8">
        <v>0</v>
      </c>
      <c r="CF75" s="8">
        <v>1</v>
      </c>
      <c r="CG75" s="8">
        <v>0</v>
      </c>
      <c r="CH75" s="11"/>
      <c r="CI75" s="11"/>
      <c r="CJ75" s="11"/>
      <c r="CK75" s="11"/>
      <c r="CL75" s="11"/>
      <c r="CM75" s="11"/>
      <c r="CN75" s="11"/>
      <c r="CO75" s="11"/>
      <c r="CP75" s="11"/>
      <c r="CQ75" s="11"/>
      <c r="CR75" s="11"/>
      <c r="CS75" s="11"/>
      <c r="CT75" s="11" t="s">
        <v>129</v>
      </c>
      <c r="CU75" s="11" t="s">
        <v>98</v>
      </c>
      <c r="CV75" s="11" t="s">
        <v>826</v>
      </c>
      <c r="CW75" s="10" t="s">
        <v>215</v>
      </c>
      <c r="CX75" s="10">
        <v>1</v>
      </c>
      <c r="CY75" s="8"/>
      <c r="CZ75" s="8">
        <v>1</v>
      </c>
      <c r="DA75" s="8"/>
      <c r="DB75" s="8" t="s">
        <v>631</v>
      </c>
      <c r="DC75" s="21" t="s">
        <v>932</v>
      </c>
      <c r="DD75" s="10" t="s">
        <v>247</v>
      </c>
      <c r="DE75" s="11"/>
      <c r="DF75" s="40"/>
    </row>
    <row r="76" spans="1:125" x14ac:dyDescent="0.2">
      <c r="A76" s="11" t="s">
        <v>813</v>
      </c>
      <c r="B76" s="11" t="s">
        <v>334</v>
      </c>
      <c r="C76" s="11">
        <v>2022</v>
      </c>
      <c r="D76" s="10" t="s">
        <v>815</v>
      </c>
      <c r="E76" s="10" t="s">
        <v>816</v>
      </c>
      <c r="F76" s="10">
        <v>1</v>
      </c>
      <c r="G76" s="10">
        <v>1</v>
      </c>
      <c r="H76" s="10">
        <v>1</v>
      </c>
      <c r="I76" s="10">
        <v>1</v>
      </c>
      <c r="J76" s="10">
        <v>4</v>
      </c>
      <c r="K76" s="10"/>
      <c r="L76" s="1">
        <v>1</v>
      </c>
      <c r="M76" s="1" t="s">
        <v>807</v>
      </c>
      <c r="N76" s="11" t="s">
        <v>98</v>
      </c>
      <c r="O76" s="11" t="s">
        <v>339</v>
      </c>
      <c r="P76" s="11" t="s">
        <v>99</v>
      </c>
      <c r="Q76" s="11" t="s">
        <v>340</v>
      </c>
      <c r="R76" s="11" t="s">
        <v>248</v>
      </c>
      <c r="S76" s="11" t="s">
        <v>97</v>
      </c>
      <c r="T76" s="10" t="s">
        <v>341</v>
      </c>
      <c r="U76" s="11" t="s">
        <v>99</v>
      </c>
      <c r="V76" s="10" t="s">
        <v>510</v>
      </c>
      <c r="W76" s="11" t="s">
        <v>510</v>
      </c>
      <c r="X76" s="10" t="s">
        <v>99</v>
      </c>
      <c r="Y76" s="11" t="s">
        <v>510</v>
      </c>
      <c r="Z76" s="10"/>
      <c r="AA76" s="11"/>
      <c r="AB76" s="11"/>
      <c r="AC76" s="11"/>
      <c r="AD76" s="8" t="s">
        <v>491</v>
      </c>
      <c r="AE76" s="8" t="s">
        <v>98</v>
      </c>
      <c r="AF76" s="8">
        <v>1</v>
      </c>
      <c r="AG76" s="11" t="s">
        <v>98</v>
      </c>
      <c r="AH76" s="11" t="s">
        <v>777</v>
      </c>
      <c r="AI76" s="11"/>
      <c r="AJ76" s="11" t="s">
        <v>343</v>
      </c>
      <c r="AK76" s="11"/>
      <c r="AL76" s="11" t="s">
        <v>344</v>
      </c>
      <c r="AM76" s="11" t="s">
        <v>97</v>
      </c>
      <c r="AN76" s="11" t="s">
        <v>175</v>
      </c>
      <c r="AO76" s="11"/>
      <c r="AP76" s="11">
        <v>10</v>
      </c>
      <c r="AQ76" s="11" t="s">
        <v>825</v>
      </c>
      <c r="AR76" s="11" t="s">
        <v>99</v>
      </c>
      <c r="AS76" s="11" t="s">
        <v>99</v>
      </c>
      <c r="AT76" s="11" t="s">
        <v>99</v>
      </c>
      <c r="AU76" s="11" t="s">
        <v>99</v>
      </c>
      <c r="AV76" s="11" t="s">
        <v>99</v>
      </c>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8">
        <v>0</v>
      </c>
      <c r="CF76" s="8">
        <v>1</v>
      </c>
      <c r="CG76" s="8">
        <v>0</v>
      </c>
      <c r="CH76" s="11"/>
      <c r="CI76" s="11"/>
      <c r="CJ76" s="11"/>
      <c r="CK76" s="11"/>
      <c r="CL76" s="11"/>
      <c r="CM76" s="11"/>
      <c r="CN76" s="11"/>
      <c r="CO76" s="11"/>
      <c r="CP76" s="11"/>
      <c r="CQ76" s="11"/>
      <c r="CR76" s="11"/>
      <c r="CS76" s="11"/>
      <c r="CT76" s="11" t="s">
        <v>129</v>
      </c>
      <c r="CU76" s="11" t="s">
        <v>98</v>
      </c>
      <c r="CV76" s="11" t="s">
        <v>826</v>
      </c>
      <c r="CW76" s="10" t="s">
        <v>215</v>
      </c>
      <c r="CX76" s="10">
        <v>1</v>
      </c>
      <c r="CY76" s="8"/>
      <c r="CZ76" s="8">
        <v>1</v>
      </c>
      <c r="DA76" s="8"/>
      <c r="DB76" s="8" t="s">
        <v>631</v>
      </c>
      <c r="DC76" s="21" t="s">
        <v>933</v>
      </c>
      <c r="DD76" s="10" t="s">
        <v>247</v>
      </c>
      <c r="DE76" s="11"/>
      <c r="DF76" s="40"/>
    </row>
    <row r="77" spans="1:125" x14ac:dyDescent="0.2">
      <c r="A77" s="11" t="s">
        <v>814</v>
      </c>
      <c r="B77" s="11" t="s">
        <v>334</v>
      </c>
      <c r="C77" s="11">
        <v>2022</v>
      </c>
      <c r="D77" s="10" t="s">
        <v>815</v>
      </c>
      <c r="E77" s="10" t="s">
        <v>819</v>
      </c>
      <c r="F77" s="10">
        <v>1</v>
      </c>
      <c r="G77" s="10">
        <v>1</v>
      </c>
      <c r="H77" s="10">
        <v>1</v>
      </c>
      <c r="I77" s="10">
        <v>1</v>
      </c>
      <c r="J77" s="10">
        <v>4</v>
      </c>
      <c r="K77" s="10"/>
      <c r="L77" s="1">
        <v>1</v>
      </c>
      <c r="M77" s="1" t="s">
        <v>807</v>
      </c>
      <c r="N77" s="11" t="s">
        <v>98</v>
      </c>
      <c r="O77" s="11" t="s">
        <v>339</v>
      </c>
      <c r="P77" s="11" t="s">
        <v>99</v>
      </c>
      <c r="Q77" s="11" t="s">
        <v>340</v>
      </c>
      <c r="R77" s="11" t="s">
        <v>248</v>
      </c>
      <c r="S77" s="11" t="s">
        <v>97</v>
      </c>
      <c r="T77" s="10" t="s">
        <v>341</v>
      </c>
      <c r="U77" s="11" t="s">
        <v>99</v>
      </c>
      <c r="V77" s="10" t="s">
        <v>510</v>
      </c>
      <c r="W77" s="11" t="s">
        <v>510</v>
      </c>
      <c r="X77" s="10" t="s">
        <v>99</v>
      </c>
      <c r="Y77" s="11" t="s">
        <v>510</v>
      </c>
      <c r="Z77" s="10" t="s">
        <v>342</v>
      </c>
      <c r="AA77" s="11"/>
      <c r="AB77" s="11"/>
      <c r="AC77" s="11"/>
      <c r="AD77" s="8" t="s">
        <v>491</v>
      </c>
      <c r="AE77" s="8" t="s">
        <v>98</v>
      </c>
      <c r="AF77" s="8">
        <v>2</v>
      </c>
      <c r="AG77" s="11" t="s">
        <v>98</v>
      </c>
      <c r="AH77" s="11" t="s">
        <v>777</v>
      </c>
      <c r="AI77" s="11"/>
      <c r="AJ77" s="11" t="s">
        <v>343</v>
      </c>
      <c r="AK77" s="11"/>
      <c r="AL77" s="11" t="s">
        <v>344</v>
      </c>
      <c r="AM77" s="11" t="s">
        <v>97</v>
      </c>
      <c r="AN77" s="11" t="s">
        <v>175</v>
      </c>
      <c r="AO77" s="11"/>
      <c r="AP77" s="11">
        <v>10</v>
      </c>
      <c r="AQ77" s="11" t="s">
        <v>825</v>
      </c>
      <c r="AR77" s="11" t="s">
        <v>99</v>
      </c>
      <c r="AS77" s="11" t="s">
        <v>99</v>
      </c>
      <c r="AT77" s="11" t="s">
        <v>99</v>
      </c>
      <c r="AU77" s="11" t="s">
        <v>99</v>
      </c>
      <c r="AV77" s="11" t="s">
        <v>99</v>
      </c>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8">
        <v>1</v>
      </c>
      <c r="CF77" s="8">
        <v>1</v>
      </c>
      <c r="CG77" s="8">
        <v>0</v>
      </c>
      <c r="CH77" s="11"/>
      <c r="CI77" s="11"/>
      <c r="CJ77" s="11"/>
      <c r="CK77" s="11"/>
      <c r="CL77" s="11"/>
      <c r="CM77" s="11"/>
      <c r="CN77" s="11"/>
      <c r="CO77" s="11"/>
      <c r="CP77" s="11"/>
      <c r="CQ77" s="11"/>
      <c r="CR77" s="11"/>
      <c r="CS77" s="11"/>
      <c r="CT77" s="11" t="s">
        <v>129</v>
      </c>
      <c r="CU77" s="11" t="s">
        <v>98</v>
      </c>
      <c r="CV77" s="11" t="s">
        <v>826</v>
      </c>
      <c r="CW77" s="10" t="s">
        <v>215</v>
      </c>
      <c r="CX77" s="10">
        <v>1</v>
      </c>
      <c r="CY77" s="8"/>
      <c r="CZ77" s="8">
        <v>1</v>
      </c>
      <c r="DA77" s="8"/>
      <c r="DB77" s="8" t="s">
        <v>631</v>
      </c>
      <c r="DC77" s="21" t="s">
        <v>934</v>
      </c>
      <c r="DD77" s="10" t="s">
        <v>247</v>
      </c>
      <c r="DE77" s="11"/>
      <c r="DF77" s="40"/>
    </row>
    <row r="78" spans="1:125" hidden="1" x14ac:dyDescent="0.2">
      <c r="A78" s="11">
        <v>430</v>
      </c>
      <c r="B78" s="11" t="s">
        <v>1004</v>
      </c>
      <c r="C78" s="11">
        <v>2023</v>
      </c>
      <c r="D78" s="11" t="s">
        <v>348</v>
      </c>
      <c r="E78" s="11" t="s">
        <v>903</v>
      </c>
      <c r="F78" s="11">
        <v>1</v>
      </c>
      <c r="G78" s="11">
        <v>1</v>
      </c>
      <c r="H78" s="11">
        <v>1</v>
      </c>
      <c r="I78" s="11">
        <v>1</v>
      </c>
      <c r="J78" s="11">
        <v>4</v>
      </c>
      <c r="K78" s="11">
        <v>1</v>
      </c>
      <c r="L78" s="8"/>
      <c r="M78" s="10" t="s">
        <v>829</v>
      </c>
      <c r="N78" s="11" t="s">
        <v>99</v>
      </c>
      <c r="O78" s="11"/>
      <c r="P78" s="11" t="s">
        <v>235</v>
      </c>
      <c r="Q78" s="11"/>
      <c r="R78" s="11"/>
      <c r="S78" s="11"/>
      <c r="T78" s="11" t="s">
        <v>99</v>
      </c>
      <c r="U78" s="11" t="s">
        <v>98</v>
      </c>
      <c r="V78" s="11"/>
      <c r="W78" s="11"/>
      <c r="X78" s="11" t="s">
        <v>99</v>
      </c>
      <c r="Y78" s="11" t="s">
        <v>97</v>
      </c>
      <c r="Z78" s="11" t="s">
        <v>346</v>
      </c>
      <c r="AA78" s="11"/>
      <c r="AB78" s="11"/>
      <c r="AC78" s="11"/>
      <c r="AD78" s="8"/>
      <c r="AE78" s="8" t="s">
        <v>98</v>
      </c>
      <c r="AF78" s="8"/>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8"/>
      <c r="CF78" s="8"/>
      <c r="CG78" s="8"/>
      <c r="CH78" s="11"/>
      <c r="CI78" s="11"/>
      <c r="CJ78" s="11"/>
      <c r="CK78" s="11"/>
      <c r="CL78" s="11"/>
      <c r="CM78" s="11"/>
      <c r="CN78" s="11"/>
      <c r="CO78" s="11"/>
      <c r="CP78" s="11"/>
      <c r="CQ78" s="11"/>
      <c r="CR78" s="11"/>
      <c r="CS78" s="11"/>
      <c r="CT78" s="11"/>
      <c r="CU78" s="11"/>
      <c r="CV78" s="11"/>
      <c r="CW78" s="11"/>
      <c r="CX78" s="11"/>
      <c r="CY78" s="8"/>
      <c r="CZ78" s="8"/>
      <c r="DA78" s="8"/>
      <c r="DB78" s="8"/>
      <c r="DC78" s="8"/>
      <c r="DD78" s="11"/>
      <c r="DE78" s="11"/>
      <c r="DF78" s="40"/>
    </row>
    <row r="79" spans="1:125" x14ac:dyDescent="0.2">
      <c r="A79" s="11">
        <v>1452</v>
      </c>
      <c r="B79" s="11" t="s">
        <v>347</v>
      </c>
      <c r="C79" s="11">
        <v>2020</v>
      </c>
      <c r="D79" s="11" t="s">
        <v>348</v>
      </c>
      <c r="E79" s="10" t="s">
        <v>830</v>
      </c>
      <c r="F79" s="10">
        <v>1</v>
      </c>
      <c r="G79" s="10">
        <v>1</v>
      </c>
      <c r="H79" s="10">
        <v>1</v>
      </c>
      <c r="I79" s="10">
        <v>1</v>
      </c>
      <c r="J79" s="10">
        <v>4</v>
      </c>
      <c r="K79" s="10"/>
      <c r="L79" s="1">
        <v>0</v>
      </c>
      <c r="M79" s="10" t="s">
        <v>829</v>
      </c>
      <c r="N79" s="11" t="s">
        <v>98</v>
      </c>
      <c r="O79" s="11" t="s">
        <v>831</v>
      </c>
      <c r="P79" s="11" t="s">
        <v>235</v>
      </c>
      <c r="Q79" s="11" t="s">
        <v>832</v>
      </c>
      <c r="R79" s="11" t="s">
        <v>345</v>
      </c>
      <c r="S79" s="11" t="s">
        <v>833</v>
      </c>
      <c r="T79" s="10" t="s">
        <v>97</v>
      </c>
      <c r="U79" s="11" t="s">
        <v>98</v>
      </c>
      <c r="V79" s="10" t="s">
        <v>349</v>
      </c>
      <c r="W79" s="63" t="s">
        <v>1092</v>
      </c>
      <c r="X79" s="10" t="s">
        <v>99</v>
      </c>
      <c r="Y79" s="11" t="s">
        <v>510</v>
      </c>
      <c r="Z79" s="11"/>
      <c r="AA79" s="11" t="s">
        <v>834</v>
      </c>
      <c r="AB79" s="10" t="s">
        <v>181</v>
      </c>
      <c r="AC79" s="11"/>
      <c r="AD79" s="8" t="s">
        <v>491</v>
      </c>
      <c r="AE79" s="8" t="s">
        <v>98</v>
      </c>
      <c r="AF79" s="8">
        <v>3</v>
      </c>
      <c r="AG79" s="11" t="s">
        <v>99</v>
      </c>
      <c r="AH79" s="11" t="s">
        <v>835</v>
      </c>
      <c r="AI79" s="11" t="s">
        <v>351</v>
      </c>
      <c r="AJ79" s="11" t="s">
        <v>350</v>
      </c>
      <c r="AK79" s="11"/>
      <c r="AL79" s="11" t="s">
        <v>354</v>
      </c>
      <c r="AM79" s="11" t="s">
        <v>352</v>
      </c>
      <c r="AN79" s="11" t="s">
        <v>353</v>
      </c>
      <c r="AO79" s="11"/>
      <c r="AP79" s="11">
        <v>410</v>
      </c>
      <c r="AQ79" s="11" t="s">
        <v>836</v>
      </c>
      <c r="AR79" s="11" t="s">
        <v>99</v>
      </c>
      <c r="AS79" s="11" t="s">
        <v>98</v>
      </c>
      <c r="AT79" s="11" t="s">
        <v>99</v>
      </c>
      <c r="AU79" s="11" t="s">
        <v>99</v>
      </c>
      <c r="AV79" s="11" t="s">
        <v>99</v>
      </c>
      <c r="AW79" s="11" t="s">
        <v>837</v>
      </c>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8">
        <v>0</v>
      </c>
      <c r="CF79" s="8">
        <v>1</v>
      </c>
      <c r="CG79" s="8">
        <v>0</v>
      </c>
      <c r="CH79" s="11"/>
      <c r="CI79" s="11"/>
      <c r="CJ79" s="11"/>
      <c r="CK79" s="11"/>
      <c r="CL79" s="11"/>
      <c r="CM79" s="11"/>
      <c r="CN79" s="11"/>
      <c r="CO79" s="11"/>
      <c r="CP79" s="11"/>
      <c r="CQ79" s="11"/>
      <c r="CR79" s="11"/>
      <c r="CS79" s="11"/>
      <c r="CT79" s="11" t="s">
        <v>105</v>
      </c>
      <c r="CU79" s="11" t="s">
        <v>98</v>
      </c>
      <c r="CV79" s="11" t="s">
        <v>838</v>
      </c>
      <c r="CW79" s="10" t="s">
        <v>215</v>
      </c>
      <c r="CX79" s="10">
        <v>1</v>
      </c>
      <c r="CY79" s="1"/>
      <c r="CZ79" s="8">
        <v>1</v>
      </c>
      <c r="DA79" s="8"/>
      <c r="DB79" s="8" t="s">
        <v>631</v>
      </c>
      <c r="DC79" s="21" t="s">
        <v>935</v>
      </c>
      <c r="DD79" s="10" t="s">
        <v>247</v>
      </c>
      <c r="DE79" s="11"/>
      <c r="DF79" s="40"/>
    </row>
    <row r="80" spans="1:125" hidden="1" x14ac:dyDescent="0.2">
      <c r="A80" s="11">
        <v>431</v>
      </c>
      <c r="B80" s="11" t="s">
        <v>358</v>
      </c>
      <c r="C80" s="11">
        <v>2021</v>
      </c>
      <c r="D80" s="11" t="s">
        <v>348</v>
      </c>
      <c r="E80" s="11" t="s">
        <v>903</v>
      </c>
      <c r="F80" s="11">
        <v>1</v>
      </c>
      <c r="G80" s="11">
        <v>1</v>
      </c>
      <c r="H80" s="11">
        <v>1</v>
      </c>
      <c r="I80" s="11">
        <v>1</v>
      </c>
      <c r="J80" s="11">
        <v>4</v>
      </c>
      <c r="K80" s="11">
        <v>1</v>
      </c>
      <c r="L80" s="8"/>
      <c r="M80" s="8"/>
      <c r="N80" s="11"/>
      <c r="O80" s="11"/>
      <c r="P80" s="11"/>
      <c r="Q80" s="8"/>
      <c r="R80" s="11"/>
      <c r="S80" s="11"/>
      <c r="T80" s="11"/>
      <c r="U80" s="11"/>
      <c r="V80" s="11"/>
      <c r="W80" s="11"/>
      <c r="X80" s="11"/>
      <c r="Y80" s="11"/>
      <c r="Z80" s="11"/>
      <c r="AA80" s="11"/>
      <c r="AB80" s="11"/>
      <c r="AC80" s="11"/>
      <c r="AD80" s="8"/>
      <c r="AE80" s="8" t="s">
        <v>98</v>
      </c>
      <c r="AF80" s="8"/>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8"/>
      <c r="CF80" s="8"/>
      <c r="CG80" s="8"/>
      <c r="CH80" s="11"/>
      <c r="CI80" s="11"/>
      <c r="CJ80" s="11"/>
      <c r="CK80" s="11"/>
      <c r="CL80" s="11"/>
      <c r="CM80" s="11"/>
      <c r="CN80" s="11"/>
      <c r="CO80" s="11"/>
      <c r="CP80" s="11"/>
      <c r="CQ80" s="11"/>
      <c r="CR80" s="11"/>
      <c r="CS80" s="11"/>
      <c r="CT80" s="11"/>
      <c r="CU80" s="11"/>
      <c r="CV80" s="11"/>
      <c r="CW80" s="11"/>
      <c r="CX80" s="11"/>
      <c r="CY80" s="8"/>
      <c r="CZ80" s="8"/>
      <c r="DA80" s="8"/>
      <c r="DB80" s="8"/>
      <c r="DC80" s="8"/>
      <c r="DD80" s="11"/>
      <c r="DE80" s="11"/>
      <c r="DF80" s="40"/>
    </row>
    <row r="81" spans="1:123" s="42" customFormat="1" hidden="1" x14ac:dyDescent="0.2">
      <c r="A81" s="31">
        <v>418</v>
      </c>
      <c r="B81" s="31" t="s">
        <v>119</v>
      </c>
      <c r="C81" s="31">
        <v>2000</v>
      </c>
      <c r="D81" s="31" t="s">
        <v>541</v>
      </c>
      <c r="E81" s="31" t="s">
        <v>900</v>
      </c>
      <c r="F81" s="31">
        <v>1</v>
      </c>
      <c r="G81" s="31">
        <v>0</v>
      </c>
      <c r="H81" s="31">
        <v>1</v>
      </c>
      <c r="I81" s="31">
        <v>1</v>
      </c>
      <c r="J81" s="31" t="s">
        <v>262</v>
      </c>
      <c r="K81" s="31"/>
      <c r="L81" s="32"/>
      <c r="M81" s="32"/>
      <c r="N81" s="31"/>
      <c r="O81" s="31"/>
      <c r="P81" s="31"/>
      <c r="Q81" s="31"/>
      <c r="R81" s="31"/>
      <c r="S81" s="31"/>
      <c r="T81" s="31"/>
      <c r="U81" s="31"/>
      <c r="V81" s="31"/>
      <c r="W81" s="31"/>
      <c r="X81" s="31"/>
      <c r="Y81" s="33"/>
      <c r="Z81" s="31"/>
      <c r="AA81" s="31"/>
      <c r="AB81" s="31"/>
      <c r="AC81" s="31"/>
      <c r="AD81" s="32"/>
      <c r="AE81" s="32"/>
      <c r="AF81" s="32"/>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2"/>
      <c r="CF81" s="32"/>
      <c r="CG81" s="32"/>
      <c r="CH81" s="31"/>
      <c r="CI81" s="31"/>
      <c r="CJ81" s="31"/>
      <c r="CK81" s="31"/>
      <c r="CL81" s="31"/>
      <c r="CM81" s="31"/>
      <c r="CN81" s="31"/>
      <c r="CO81" s="31"/>
      <c r="CP81" s="31"/>
      <c r="CQ81" s="31"/>
      <c r="CR81" s="31"/>
      <c r="CS81" s="31"/>
      <c r="CT81" s="31"/>
      <c r="CU81" s="31"/>
      <c r="CV81" s="31"/>
      <c r="CW81" s="31"/>
      <c r="CX81" s="31"/>
      <c r="CY81" s="32"/>
      <c r="CZ81" s="32"/>
      <c r="DA81" s="32"/>
      <c r="DB81" s="32"/>
      <c r="DC81" s="32"/>
      <c r="DD81" s="31" t="s">
        <v>247</v>
      </c>
      <c r="DE81" s="31"/>
      <c r="DF81" s="39"/>
    </row>
    <row r="82" spans="1:123" hidden="1" x14ac:dyDescent="0.2">
      <c r="A82" s="31">
        <v>432</v>
      </c>
      <c r="B82" s="31" t="s">
        <v>361</v>
      </c>
      <c r="C82" s="31">
        <v>2021</v>
      </c>
      <c r="D82" s="31" t="s">
        <v>362</v>
      </c>
      <c r="E82" s="31" t="s">
        <v>363</v>
      </c>
      <c r="F82" s="31">
        <v>1</v>
      </c>
      <c r="G82" s="31">
        <v>0</v>
      </c>
      <c r="H82" s="31">
        <v>1</v>
      </c>
      <c r="I82" s="31">
        <v>1</v>
      </c>
      <c r="J82" s="31" t="s">
        <v>262</v>
      </c>
      <c r="K82" s="31"/>
      <c r="L82" s="32"/>
      <c r="M82" s="32"/>
      <c r="N82" s="31" t="s">
        <v>98</v>
      </c>
      <c r="O82" s="31" t="s">
        <v>365</v>
      </c>
      <c r="P82" s="31" t="s">
        <v>168</v>
      </c>
      <c r="Q82" s="31" t="s">
        <v>366</v>
      </c>
      <c r="R82" s="31" t="s">
        <v>364</v>
      </c>
      <c r="S82" s="31" t="s">
        <v>667</v>
      </c>
      <c r="T82" s="31" t="s">
        <v>99</v>
      </c>
      <c r="U82" s="31" t="s">
        <v>99</v>
      </c>
      <c r="V82" s="31" t="s">
        <v>97</v>
      </c>
      <c r="W82" s="31" t="s">
        <v>97</v>
      </c>
      <c r="X82" s="31"/>
      <c r="Y82" s="31"/>
      <c r="Z82" s="31" t="s">
        <v>367</v>
      </c>
      <c r="AA82" s="31" t="s">
        <v>315</v>
      </c>
      <c r="AB82" s="31"/>
      <c r="AC82" s="31"/>
      <c r="AD82" s="32" t="s">
        <v>272</v>
      </c>
      <c r="AE82" s="32"/>
      <c r="AF82" s="32"/>
      <c r="AG82" s="31" t="s">
        <v>98</v>
      </c>
      <c r="AH82" s="31" t="s">
        <v>368</v>
      </c>
      <c r="AI82" s="31">
        <v>39.9</v>
      </c>
      <c r="AJ82" s="31" t="s">
        <v>369</v>
      </c>
      <c r="AK82" s="31"/>
      <c r="AL82" s="31" t="s">
        <v>370</v>
      </c>
      <c r="AM82" s="31" t="s">
        <v>297</v>
      </c>
      <c r="AN82" s="31" t="s">
        <v>175</v>
      </c>
      <c r="AO82" s="31" t="s">
        <v>371</v>
      </c>
      <c r="AP82" s="31">
        <v>1042</v>
      </c>
      <c r="AQ82" s="31" t="s">
        <v>372</v>
      </c>
      <c r="AR82" s="31" t="s">
        <v>99</v>
      </c>
      <c r="AS82" s="31" t="s">
        <v>99</v>
      </c>
      <c r="AT82" s="31" t="s">
        <v>98</v>
      </c>
      <c r="AU82" s="31" t="s">
        <v>98</v>
      </c>
      <c r="AV82" s="31" t="s">
        <v>99</v>
      </c>
      <c r="AW82" s="31" t="s">
        <v>373</v>
      </c>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2">
        <v>0</v>
      </c>
      <c r="CF82" s="32">
        <v>1</v>
      </c>
      <c r="CG82" s="32">
        <v>1</v>
      </c>
      <c r="CH82" s="31"/>
      <c r="CI82" s="31"/>
      <c r="CJ82" s="31"/>
      <c r="CK82" s="31"/>
      <c r="CL82" s="31"/>
      <c r="CM82" s="31"/>
      <c r="CN82" s="31"/>
      <c r="CO82" s="31"/>
      <c r="CP82" s="31"/>
      <c r="CQ82" s="31"/>
      <c r="CR82" s="31"/>
      <c r="CS82" s="31"/>
      <c r="CT82" s="32"/>
      <c r="CU82" s="32"/>
      <c r="CV82" s="32"/>
      <c r="CW82" s="32"/>
      <c r="CX82" s="32"/>
      <c r="CY82" s="32"/>
      <c r="CZ82" s="32"/>
      <c r="DA82" s="32"/>
      <c r="DB82" s="32"/>
      <c r="DC82" s="32"/>
      <c r="DD82" s="31" t="s">
        <v>247</v>
      </c>
      <c r="DE82" s="31"/>
      <c r="DF82" s="39"/>
      <c r="DG82" s="42"/>
      <c r="DH82" s="42"/>
      <c r="DI82" s="42"/>
      <c r="DJ82" s="42"/>
      <c r="DK82" s="42"/>
      <c r="DL82" s="42"/>
      <c r="DM82" s="42"/>
      <c r="DN82" s="42"/>
      <c r="DO82" s="42"/>
      <c r="DP82" s="42"/>
      <c r="DQ82" s="42"/>
      <c r="DR82" s="42"/>
      <c r="DS82" s="42"/>
    </row>
    <row r="83" spans="1:123" x14ac:dyDescent="0.2">
      <c r="A83" s="10" t="s">
        <v>450</v>
      </c>
      <c r="B83" s="10" t="s">
        <v>95</v>
      </c>
      <c r="C83" s="10">
        <v>2015</v>
      </c>
      <c r="D83" s="10" t="s">
        <v>892</v>
      </c>
      <c r="E83" s="10" t="s">
        <v>891</v>
      </c>
      <c r="F83" s="10">
        <v>1</v>
      </c>
      <c r="G83" s="10">
        <v>1</v>
      </c>
      <c r="H83" s="10">
        <v>1</v>
      </c>
      <c r="I83" s="10">
        <v>1</v>
      </c>
      <c r="J83" s="10">
        <v>4</v>
      </c>
      <c r="K83" s="10"/>
      <c r="L83" s="1">
        <v>1</v>
      </c>
      <c r="M83" s="1"/>
      <c r="N83" s="10" t="s">
        <v>98</v>
      </c>
      <c r="O83" s="10" t="s">
        <v>476</v>
      </c>
      <c r="P83" s="10" t="s">
        <v>168</v>
      </c>
      <c r="Q83" s="10" t="s">
        <v>478</v>
      </c>
      <c r="R83" s="10" t="s">
        <v>480</v>
      </c>
      <c r="S83" s="11" t="s">
        <v>97</v>
      </c>
      <c r="T83" s="10" t="s">
        <v>99</v>
      </c>
      <c r="U83" s="10" t="s">
        <v>99</v>
      </c>
      <c r="V83" s="10" t="s">
        <v>100</v>
      </c>
      <c r="W83" s="10" t="s">
        <v>1032</v>
      </c>
      <c r="X83" s="10" t="s">
        <v>99</v>
      </c>
      <c r="Y83" s="12" t="s">
        <v>510</v>
      </c>
      <c r="Z83" s="10"/>
      <c r="AA83" s="10" t="s">
        <v>485</v>
      </c>
      <c r="AB83" s="10" t="s">
        <v>486</v>
      </c>
      <c r="AC83" s="10" t="s">
        <v>487</v>
      </c>
      <c r="AD83" s="1" t="s">
        <v>198</v>
      </c>
      <c r="AE83" s="1" t="s">
        <v>98</v>
      </c>
      <c r="AF83" s="1">
        <v>5</v>
      </c>
      <c r="AG83" s="10" t="s">
        <v>98</v>
      </c>
      <c r="AH83" s="10"/>
      <c r="AI83" s="10" t="s">
        <v>623</v>
      </c>
      <c r="AJ83" s="19" t="s">
        <v>737</v>
      </c>
      <c r="AK83" s="10" t="s">
        <v>97</v>
      </c>
      <c r="AL83" s="10" t="s">
        <v>495</v>
      </c>
      <c r="AM83" s="10" t="s">
        <v>176</v>
      </c>
      <c r="AN83" s="10" t="s">
        <v>175</v>
      </c>
      <c r="AO83" s="10" t="s">
        <v>177</v>
      </c>
      <c r="AP83" s="10">
        <v>150</v>
      </c>
      <c r="AQ83" s="10" t="s">
        <v>178</v>
      </c>
      <c r="AR83" s="10" t="s">
        <v>99</v>
      </c>
      <c r="AS83" s="10" t="s">
        <v>99</v>
      </c>
      <c r="AT83" s="10" t="s">
        <v>99</v>
      </c>
      <c r="AU83" s="10" t="s">
        <v>98</v>
      </c>
      <c r="AV83" s="10" t="s">
        <v>99</v>
      </c>
      <c r="AW83" s="10" t="s">
        <v>496</v>
      </c>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
        <v>0</v>
      </c>
      <c r="CF83" s="1">
        <v>1</v>
      </c>
      <c r="CG83" s="1">
        <v>1</v>
      </c>
      <c r="CH83" s="10"/>
      <c r="CI83" s="10"/>
      <c r="CJ83" s="10"/>
      <c r="CK83" s="10"/>
      <c r="CL83" s="10"/>
      <c r="CM83" s="10"/>
      <c r="CN83" s="10"/>
      <c r="CO83" s="10"/>
      <c r="CP83" s="10"/>
      <c r="CQ83" s="10"/>
      <c r="CR83" s="10"/>
      <c r="CS83" s="10"/>
      <c r="CT83" s="10">
        <v>0</v>
      </c>
      <c r="CU83" s="10" t="s">
        <v>98</v>
      </c>
      <c r="CV83" s="10" t="s">
        <v>500</v>
      </c>
      <c r="CW83" s="10" t="s">
        <v>501</v>
      </c>
      <c r="CX83" s="10">
        <v>1</v>
      </c>
      <c r="CY83" s="1">
        <v>1</v>
      </c>
      <c r="CZ83" s="8"/>
      <c r="DA83" s="8"/>
      <c r="DB83" s="8" t="s">
        <v>99</v>
      </c>
      <c r="DC83" s="8" t="s">
        <v>99</v>
      </c>
      <c r="DD83" s="10" t="s">
        <v>247</v>
      </c>
      <c r="DE83" s="10"/>
      <c r="DF83" s="38"/>
      <c r="DG83" s="5"/>
      <c r="DH83" s="5"/>
      <c r="DI83" s="5"/>
      <c r="DJ83" s="5"/>
      <c r="DK83" s="5"/>
      <c r="DL83" s="5"/>
      <c r="DM83" s="5"/>
      <c r="DN83" s="5"/>
      <c r="DO83" s="5"/>
      <c r="DP83" s="5"/>
      <c r="DQ83" s="5"/>
      <c r="DR83" s="5"/>
      <c r="DS83" s="5"/>
    </row>
    <row r="84" spans="1:123" x14ac:dyDescent="0.2">
      <c r="A84" s="10" t="s">
        <v>385</v>
      </c>
      <c r="B84" s="10" t="s">
        <v>374</v>
      </c>
      <c r="C84" s="10">
        <v>2023</v>
      </c>
      <c r="D84" s="11" t="s">
        <v>541</v>
      </c>
      <c r="E84" s="10" t="s">
        <v>842</v>
      </c>
      <c r="F84" s="10">
        <v>1</v>
      </c>
      <c r="G84" s="10">
        <v>1</v>
      </c>
      <c r="H84" s="10">
        <v>1</v>
      </c>
      <c r="I84" s="10">
        <v>1</v>
      </c>
      <c r="J84" s="10">
        <v>4</v>
      </c>
      <c r="K84" s="10"/>
      <c r="L84" s="1">
        <v>1</v>
      </c>
      <c r="M84" s="1" t="s">
        <v>847</v>
      </c>
      <c r="N84" s="10" t="s">
        <v>98</v>
      </c>
      <c r="O84" s="10" t="s">
        <v>375</v>
      </c>
      <c r="P84" s="10" t="s">
        <v>99</v>
      </c>
      <c r="Q84" s="11" t="s">
        <v>844</v>
      </c>
      <c r="R84" s="11" t="s">
        <v>845</v>
      </c>
      <c r="S84" s="10" t="s">
        <v>97</v>
      </c>
      <c r="T84" s="10" t="s">
        <v>97</v>
      </c>
      <c r="U84" s="10" t="s">
        <v>98</v>
      </c>
      <c r="V84" s="10" t="s">
        <v>100</v>
      </c>
      <c r="W84" s="10" t="s">
        <v>391</v>
      </c>
      <c r="X84" s="10" t="s">
        <v>99</v>
      </c>
      <c r="Y84" s="10" t="s">
        <v>97</v>
      </c>
      <c r="Z84" s="16" t="s">
        <v>848</v>
      </c>
      <c r="AA84" s="10"/>
      <c r="AB84" s="10"/>
      <c r="AC84" s="10"/>
      <c r="AD84" s="1" t="s">
        <v>488</v>
      </c>
      <c r="AE84" s="1" t="s">
        <v>98</v>
      </c>
      <c r="AF84" s="1">
        <v>3</v>
      </c>
      <c r="AG84" s="10" t="s">
        <v>99</v>
      </c>
      <c r="AH84" s="11" t="s">
        <v>849</v>
      </c>
      <c r="AI84" s="10"/>
      <c r="AJ84" s="10" t="s">
        <v>381</v>
      </c>
      <c r="AK84" s="10" t="s">
        <v>216</v>
      </c>
      <c r="AL84" s="10"/>
      <c r="AM84" s="10" t="s">
        <v>382</v>
      </c>
      <c r="AN84" s="10" t="s">
        <v>175</v>
      </c>
      <c r="AO84" s="10"/>
      <c r="AP84" s="10">
        <v>220</v>
      </c>
      <c r="AQ84" s="10"/>
      <c r="AR84" s="10" t="s">
        <v>99</v>
      </c>
      <c r="AS84" s="10" t="s">
        <v>99</v>
      </c>
      <c r="AT84" s="10" t="s">
        <v>99</v>
      </c>
      <c r="AU84" s="10" t="s">
        <v>99</v>
      </c>
      <c r="AV84" s="10" t="s">
        <v>99</v>
      </c>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
        <v>0</v>
      </c>
      <c r="CF84" s="1">
        <v>1</v>
      </c>
      <c r="CG84" s="1">
        <v>0</v>
      </c>
      <c r="CH84" s="10"/>
      <c r="CI84" s="10"/>
      <c r="CJ84" s="10"/>
      <c r="CK84" s="10"/>
      <c r="CL84" s="10"/>
      <c r="CM84" s="10"/>
      <c r="CN84" s="10"/>
      <c r="CO84" s="10"/>
      <c r="CP84" s="10"/>
      <c r="CQ84" s="10"/>
      <c r="CR84" s="10"/>
      <c r="CS84" s="10"/>
      <c r="CT84" s="11" t="s">
        <v>105</v>
      </c>
      <c r="CU84" s="11" t="s">
        <v>98</v>
      </c>
      <c r="CV84" s="11" t="s">
        <v>851</v>
      </c>
      <c r="CW84" s="10" t="s">
        <v>208</v>
      </c>
      <c r="CX84" s="11">
        <v>1</v>
      </c>
      <c r="CY84" s="8">
        <v>1</v>
      </c>
      <c r="CZ84" s="8"/>
      <c r="DA84" s="8"/>
      <c r="DB84" s="8" t="s">
        <v>99</v>
      </c>
      <c r="DC84" s="21" t="s">
        <v>938</v>
      </c>
      <c r="DD84" s="10" t="s">
        <v>247</v>
      </c>
      <c r="DE84" s="10"/>
      <c r="DF84" s="38"/>
      <c r="DG84" s="5"/>
      <c r="DH84" s="5"/>
      <c r="DI84" s="5"/>
      <c r="DJ84" s="5"/>
      <c r="DK84" s="5"/>
      <c r="DL84" s="5"/>
      <c r="DM84" s="5"/>
      <c r="DN84" s="5"/>
      <c r="DO84" s="5"/>
      <c r="DP84" s="5"/>
      <c r="DQ84" s="5"/>
      <c r="DR84" s="5"/>
      <c r="DS84" s="5"/>
    </row>
    <row r="85" spans="1:123" hidden="1" x14ac:dyDescent="0.2">
      <c r="A85" s="31">
        <v>1449</v>
      </c>
      <c r="B85" s="31" t="s">
        <v>162</v>
      </c>
      <c r="C85" s="31">
        <v>2014</v>
      </c>
      <c r="D85" s="31"/>
      <c r="E85" s="31" t="s">
        <v>275</v>
      </c>
      <c r="F85" s="31">
        <v>1</v>
      </c>
      <c r="G85" s="31">
        <v>1</v>
      </c>
      <c r="H85" s="31">
        <v>1</v>
      </c>
      <c r="I85" s="31">
        <v>0</v>
      </c>
      <c r="J85" s="31" t="s">
        <v>262</v>
      </c>
      <c r="K85" s="31"/>
      <c r="L85" s="32"/>
      <c r="M85" s="32"/>
      <c r="N85" s="31"/>
      <c r="O85" s="31"/>
      <c r="P85" s="31"/>
      <c r="Q85" s="31"/>
      <c r="R85" s="31"/>
      <c r="S85" s="31"/>
      <c r="T85" s="31"/>
      <c r="U85" s="31"/>
      <c r="V85" s="31"/>
      <c r="W85" s="31"/>
      <c r="X85" s="31"/>
      <c r="Y85" s="31"/>
      <c r="Z85" s="31"/>
      <c r="AA85" s="31"/>
      <c r="AB85" s="31"/>
      <c r="AC85" s="31"/>
      <c r="AD85" s="32"/>
      <c r="AE85" s="32"/>
      <c r="AF85" s="32"/>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2"/>
      <c r="CF85" s="32"/>
      <c r="CG85" s="32"/>
      <c r="CH85" s="31"/>
      <c r="CI85" s="31"/>
      <c r="CJ85" s="31"/>
      <c r="CK85" s="31"/>
      <c r="CL85" s="31"/>
      <c r="CM85" s="31"/>
      <c r="CN85" s="31"/>
      <c r="CO85" s="31"/>
      <c r="CP85" s="31"/>
      <c r="CQ85" s="31"/>
      <c r="CR85" s="31"/>
      <c r="CS85" s="31"/>
      <c r="CT85" s="31"/>
      <c r="CU85" s="31"/>
      <c r="CV85" s="31"/>
      <c r="CW85" s="31"/>
      <c r="CX85" s="31"/>
      <c r="CY85" s="32"/>
      <c r="CZ85" s="32"/>
      <c r="DA85" s="32"/>
      <c r="DB85" s="32"/>
      <c r="DC85" s="32"/>
      <c r="DD85" s="31"/>
      <c r="DE85" s="31"/>
      <c r="DF85" s="39"/>
      <c r="DG85" s="42"/>
      <c r="DH85" s="42"/>
      <c r="DI85" s="42"/>
      <c r="DJ85" s="42"/>
      <c r="DK85" s="42"/>
      <c r="DL85" s="42"/>
      <c r="DM85" s="42"/>
      <c r="DN85" s="42"/>
      <c r="DO85" s="42"/>
      <c r="DP85" s="42"/>
      <c r="DQ85" s="42"/>
      <c r="DR85" s="42"/>
      <c r="DS85" s="42"/>
    </row>
    <row r="86" spans="1:123" s="42" customFormat="1" hidden="1" x14ac:dyDescent="0.2">
      <c r="A86" s="31" t="s">
        <v>859</v>
      </c>
      <c r="B86" s="31" t="s">
        <v>386</v>
      </c>
      <c r="C86" s="31">
        <v>2023</v>
      </c>
      <c r="D86" s="31" t="s">
        <v>388</v>
      </c>
      <c r="E86" s="31" t="s">
        <v>852</v>
      </c>
      <c r="F86" s="31">
        <v>1</v>
      </c>
      <c r="G86" s="31">
        <v>1</v>
      </c>
      <c r="H86" s="31">
        <v>0</v>
      </c>
      <c r="I86" s="31">
        <v>1</v>
      </c>
      <c r="J86" s="31" t="s">
        <v>262</v>
      </c>
      <c r="K86" s="31"/>
      <c r="L86" s="32"/>
      <c r="M86" s="32"/>
      <c r="N86" s="31"/>
      <c r="O86" s="31"/>
      <c r="P86" s="31"/>
      <c r="Q86" s="31"/>
      <c r="R86" s="31"/>
      <c r="S86" s="31"/>
      <c r="T86" s="31"/>
      <c r="U86" s="31"/>
      <c r="V86" s="31"/>
      <c r="W86" s="31"/>
      <c r="X86" s="31"/>
      <c r="Y86" s="31"/>
      <c r="Z86" s="31"/>
      <c r="AA86" s="31"/>
      <c r="AB86" s="31"/>
      <c r="AC86" s="31"/>
      <c r="AD86" s="32"/>
      <c r="AE86" s="32"/>
      <c r="AF86" s="32"/>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2"/>
      <c r="CF86" s="32"/>
      <c r="CG86" s="32"/>
      <c r="CH86" s="31"/>
      <c r="CI86" s="31"/>
      <c r="CJ86" s="31"/>
      <c r="CK86" s="31"/>
      <c r="CL86" s="31"/>
      <c r="CM86" s="31"/>
      <c r="CN86" s="31"/>
      <c r="CO86" s="31"/>
      <c r="CP86" s="31"/>
      <c r="CQ86" s="31"/>
      <c r="CR86" s="31"/>
      <c r="CS86" s="31"/>
      <c r="CT86" s="31"/>
      <c r="CU86" s="31"/>
      <c r="CV86" s="31"/>
      <c r="CW86" s="31"/>
      <c r="CX86" s="31"/>
      <c r="CY86" s="32"/>
      <c r="CZ86" s="32"/>
      <c r="DA86" s="32"/>
      <c r="DB86" s="32"/>
      <c r="DC86" s="32"/>
      <c r="DD86" s="31"/>
      <c r="DE86" s="31"/>
      <c r="DF86" s="39"/>
    </row>
    <row r="87" spans="1:123" x14ac:dyDescent="0.2">
      <c r="A87" s="10" t="s">
        <v>451</v>
      </c>
      <c r="B87" s="10" t="s">
        <v>95</v>
      </c>
      <c r="C87" s="10">
        <v>2015</v>
      </c>
      <c r="D87" s="10" t="s">
        <v>892</v>
      </c>
      <c r="E87" s="10" t="s">
        <v>894</v>
      </c>
      <c r="F87" s="10">
        <v>1</v>
      </c>
      <c r="G87" s="10">
        <v>1</v>
      </c>
      <c r="H87" s="10">
        <v>1</v>
      </c>
      <c r="I87" s="10">
        <v>1</v>
      </c>
      <c r="J87" s="10">
        <v>4</v>
      </c>
      <c r="K87" s="10"/>
      <c r="L87" s="1">
        <v>1</v>
      </c>
      <c r="M87" s="1"/>
      <c r="N87" s="10" t="s">
        <v>98</v>
      </c>
      <c r="O87" s="10" t="s">
        <v>476</v>
      </c>
      <c r="P87" s="10" t="s">
        <v>168</v>
      </c>
      <c r="Q87" s="10" t="s">
        <v>478</v>
      </c>
      <c r="R87" s="10" t="s">
        <v>480</v>
      </c>
      <c r="S87" s="11"/>
      <c r="T87" s="10"/>
      <c r="U87" s="10" t="s">
        <v>98</v>
      </c>
      <c r="V87" s="10" t="s">
        <v>100</v>
      </c>
      <c r="W87" s="10" t="s">
        <v>1053</v>
      </c>
      <c r="X87" s="10" t="s">
        <v>99</v>
      </c>
      <c r="Y87" s="12" t="s">
        <v>510</v>
      </c>
      <c r="Z87" s="10"/>
      <c r="AA87" s="10" t="s">
        <v>485</v>
      </c>
      <c r="AB87" s="10" t="s">
        <v>486</v>
      </c>
      <c r="AC87" s="10" t="s">
        <v>487</v>
      </c>
      <c r="AD87" s="1" t="s">
        <v>488</v>
      </c>
      <c r="AE87" s="1" t="s">
        <v>98</v>
      </c>
      <c r="AF87" s="1">
        <v>3</v>
      </c>
      <c r="AG87" s="10" t="s">
        <v>98</v>
      </c>
      <c r="AH87" s="10"/>
      <c r="AI87" s="10" t="s">
        <v>623</v>
      </c>
      <c r="AJ87" s="19" t="s">
        <v>737</v>
      </c>
      <c r="AK87" s="10" t="s">
        <v>97</v>
      </c>
      <c r="AL87" s="10" t="s">
        <v>495</v>
      </c>
      <c r="AM87" s="10" t="s">
        <v>176</v>
      </c>
      <c r="AN87" s="10" t="s">
        <v>175</v>
      </c>
      <c r="AO87" s="10" t="s">
        <v>177</v>
      </c>
      <c r="AP87" s="10">
        <v>150</v>
      </c>
      <c r="AQ87" s="10" t="s">
        <v>178</v>
      </c>
      <c r="AR87" s="10" t="s">
        <v>99</v>
      </c>
      <c r="AS87" s="10" t="s">
        <v>99</v>
      </c>
      <c r="AT87" s="10" t="s">
        <v>99</v>
      </c>
      <c r="AU87" s="10" t="s">
        <v>98</v>
      </c>
      <c r="AV87" s="10" t="s">
        <v>99</v>
      </c>
      <c r="AW87" s="10" t="s">
        <v>496</v>
      </c>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
        <v>0</v>
      </c>
      <c r="CF87" s="1">
        <v>1</v>
      </c>
      <c r="CG87" s="1">
        <v>1</v>
      </c>
      <c r="CH87" s="10"/>
      <c r="CI87" s="10"/>
      <c r="CJ87" s="10"/>
      <c r="CK87" s="10"/>
      <c r="CL87" s="10"/>
      <c r="CM87" s="10"/>
      <c r="CN87" s="10"/>
      <c r="CO87" s="10"/>
      <c r="CP87" s="10"/>
      <c r="CQ87" s="10"/>
      <c r="CR87" s="10"/>
      <c r="CS87" s="10"/>
      <c r="CT87" s="10">
        <v>0</v>
      </c>
      <c r="CU87" s="10" t="s">
        <v>98</v>
      </c>
      <c r="CV87" s="10" t="s">
        <v>500</v>
      </c>
      <c r="CW87" s="10" t="s">
        <v>501</v>
      </c>
      <c r="CX87" s="10">
        <v>1</v>
      </c>
      <c r="CY87" s="1">
        <v>1</v>
      </c>
      <c r="CZ87" s="8"/>
      <c r="DA87" s="8"/>
      <c r="DB87" s="8" t="s">
        <v>99</v>
      </c>
      <c r="DC87" s="8" t="s">
        <v>99</v>
      </c>
      <c r="DD87" s="10" t="s">
        <v>247</v>
      </c>
      <c r="DE87" s="10"/>
      <c r="DF87" s="38"/>
      <c r="DG87" s="5"/>
      <c r="DH87" s="5"/>
      <c r="DI87" s="5"/>
      <c r="DJ87" s="5"/>
      <c r="DK87" s="5"/>
      <c r="DL87" s="5"/>
      <c r="DM87" s="5"/>
      <c r="DN87" s="5"/>
      <c r="DO87" s="5"/>
      <c r="DP87" s="5"/>
      <c r="DQ87" s="5"/>
      <c r="DR87" s="5"/>
      <c r="DS87" s="5"/>
    </row>
    <row r="88" spans="1:123" x14ac:dyDescent="0.2">
      <c r="A88" s="10" t="s">
        <v>452</v>
      </c>
      <c r="B88" s="10" t="s">
        <v>95</v>
      </c>
      <c r="C88" s="10">
        <v>2015</v>
      </c>
      <c r="D88" s="10" t="s">
        <v>893</v>
      </c>
      <c r="E88" s="10" t="s">
        <v>895</v>
      </c>
      <c r="F88" s="10">
        <v>1</v>
      </c>
      <c r="G88" s="10">
        <v>1</v>
      </c>
      <c r="H88" s="10">
        <v>1</v>
      </c>
      <c r="I88" s="10">
        <v>1</v>
      </c>
      <c r="J88" s="10">
        <v>4</v>
      </c>
      <c r="K88" s="10"/>
      <c r="L88" s="1">
        <v>1</v>
      </c>
      <c r="M88" s="1"/>
      <c r="N88" s="10" t="s">
        <v>98</v>
      </c>
      <c r="O88" s="10" t="s">
        <v>476</v>
      </c>
      <c r="P88" s="10" t="s">
        <v>168</v>
      </c>
      <c r="Q88" s="10" t="s">
        <v>478</v>
      </c>
      <c r="R88" s="10" t="s">
        <v>480</v>
      </c>
      <c r="S88" s="11"/>
      <c r="T88" s="10"/>
      <c r="U88" s="10" t="s">
        <v>98</v>
      </c>
      <c r="V88" s="10" t="s">
        <v>100</v>
      </c>
      <c r="W88" s="10" t="s">
        <v>1055</v>
      </c>
      <c r="X88" s="10" t="s">
        <v>99</v>
      </c>
      <c r="Y88" s="12" t="s">
        <v>510</v>
      </c>
      <c r="Z88" s="10"/>
      <c r="AA88" s="10" t="s">
        <v>485</v>
      </c>
      <c r="AB88" s="10" t="s">
        <v>486</v>
      </c>
      <c r="AC88" s="10" t="s">
        <v>487</v>
      </c>
      <c r="AD88" s="1" t="s">
        <v>272</v>
      </c>
      <c r="AE88" s="1" t="s">
        <v>98</v>
      </c>
      <c r="AF88" s="1">
        <v>2</v>
      </c>
      <c r="AG88" s="10" t="s">
        <v>98</v>
      </c>
      <c r="AH88" s="10" t="s">
        <v>493</v>
      </c>
      <c r="AI88" s="10" t="s">
        <v>623</v>
      </c>
      <c r="AJ88" s="19" t="s">
        <v>737</v>
      </c>
      <c r="AK88" s="10" t="s">
        <v>97</v>
      </c>
      <c r="AL88" s="10" t="s">
        <v>495</v>
      </c>
      <c r="AM88" s="10" t="s">
        <v>176</v>
      </c>
      <c r="AN88" s="10" t="s">
        <v>175</v>
      </c>
      <c r="AO88" s="10" t="s">
        <v>177</v>
      </c>
      <c r="AP88" s="10">
        <v>150</v>
      </c>
      <c r="AQ88" s="10" t="s">
        <v>178</v>
      </c>
      <c r="AR88" s="10" t="s">
        <v>99</v>
      </c>
      <c r="AS88" s="10" t="s">
        <v>99</v>
      </c>
      <c r="AT88" s="10" t="s">
        <v>99</v>
      </c>
      <c r="AU88" s="10" t="s">
        <v>98</v>
      </c>
      <c r="AV88" s="10" t="s">
        <v>99</v>
      </c>
      <c r="AW88" s="10" t="s">
        <v>496</v>
      </c>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
        <v>0</v>
      </c>
      <c r="CF88" s="1">
        <v>1</v>
      </c>
      <c r="CG88" s="1">
        <v>1</v>
      </c>
      <c r="CH88" s="10"/>
      <c r="CI88" s="10"/>
      <c r="CJ88" s="10"/>
      <c r="CK88" s="10"/>
      <c r="CL88" s="10"/>
      <c r="CM88" s="10"/>
      <c r="CN88" s="10"/>
      <c r="CO88" s="10"/>
      <c r="CP88" s="10"/>
      <c r="CQ88" s="10"/>
      <c r="CR88" s="10"/>
      <c r="CS88" s="10"/>
      <c r="CT88" s="10">
        <v>0</v>
      </c>
      <c r="CU88" s="10" t="s">
        <v>98</v>
      </c>
      <c r="CV88" s="10" t="s">
        <v>500</v>
      </c>
      <c r="CW88" s="10" t="s">
        <v>501</v>
      </c>
      <c r="CX88" s="10">
        <v>1</v>
      </c>
      <c r="CY88" s="1">
        <v>1</v>
      </c>
      <c r="CZ88" s="8"/>
      <c r="DA88" s="8"/>
      <c r="DB88" s="8" t="s">
        <v>99</v>
      </c>
      <c r="DC88" s="8" t="s">
        <v>99</v>
      </c>
      <c r="DD88" s="10" t="s">
        <v>247</v>
      </c>
      <c r="DE88" s="10"/>
      <c r="DF88" s="38"/>
      <c r="DG88" s="5"/>
      <c r="DH88" s="5"/>
      <c r="DI88" s="5"/>
      <c r="DJ88" s="5"/>
      <c r="DK88" s="5"/>
      <c r="DL88" s="5"/>
      <c r="DM88" s="5"/>
      <c r="DN88" s="5"/>
      <c r="DO88" s="5"/>
      <c r="DP88" s="5"/>
      <c r="DQ88" s="5"/>
      <c r="DR88" s="5"/>
      <c r="DS88" s="5"/>
    </row>
    <row r="89" spans="1:123" s="42" customFormat="1" hidden="1" x14ac:dyDescent="0.2">
      <c r="A89" s="31" t="s">
        <v>1073</v>
      </c>
      <c r="B89" s="31" t="s">
        <v>398</v>
      </c>
      <c r="C89" s="31">
        <v>2021</v>
      </c>
      <c r="D89" s="31" t="s">
        <v>863</v>
      </c>
      <c r="E89" s="31" t="s">
        <v>865</v>
      </c>
      <c r="F89" s="31">
        <v>1</v>
      </c>
      <c r="G89" s="31">
        <v>0</v>
      </c>
      <c r="H89" s="31">
        <v>1</v>
      </c>
      <c r="I89" s="31">
        <v>1</v>
      </c>
      <c r="J89" s="31" t="s">
        <v>262</v>
      </c>
      <c r="K89" s="31"/>
      <c r="L89" s="32"/>
      <c r="M89" s="32"/>
      <c r="N89" s="31"/>
      <c r="O89" s="31"/>
      <c r="P89" s="37"/>
      <c r="Q89" s="31"/>
      <c r="R89" s="31"/>
      <c r="S89" s="31"/>
      <c r="T89" s="31"/>
      <c r="U89" s="31"/>
      <c r="V89" s="31"/>
      <c r="W89" s="31"/>
      <c r="X89" s="31"/>
      <c r="Y89" s="31"/>
      <c r="Z89" s="31"/>
      <c r="AA89" s="31"/>
      <c r="AB89" s="31"/>
      <c r="AC89" s="31"/>
      <c r="AD89" s="32"/>
      <c r="AE89" s="32"/>
      <c r="AF89" s="32"/>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1"/>
      <c r="CA89" s="31"/>
      <c r="CB89" s="31"/>
      <c r="CC89" s="31"/>
      <c r="CD89" s="31"/>
      <c r="CE89" s="32"/>
      <c r="CF89" s="32"/>
      <c r="CG89" s="32"/>
      <c r="CH89" s="31"/>
      <c r="CI89" s="31"/>
      <c r="CJ89" s="31"/>
      <c r="CK89" s="31"/>
      <c r="CL89" s="31"/>
      <c r="CM89" s="31"/>
      <c r="CN89" s="31"/>
      <c r="CO89" s="31"/>
      <c r="CP89" s="31"/>
      <c r="CQ89" s="31"/>
      <c r="CR89" s="31"/>
      <c r="CS89" s="31"/>
      <c r="CT89" s="31"/>
      <c r="CU89" s="31"/>
      <c r="CV89" s="31"/>
      <c r="CW89" s="31"/>
      <c r="CX89" s="31"/>
      <c r="CY89" s="32"/>
      <c r="CZ89" s="32"/>
      <c r="DA89" s="32"/>
      <c r="DB89" s="32"/>
      <c r="DC89" s="32"/>
      <c r="DD89" s="31"/>
      <c r="DE89" s="31"/>
      <c r="DF89" s="39"/>
    </row>
    <row r="90" spans="1:123" s="42" customFormat="1" hidden="1" x14ac:dyDescent="0.2">
      <c r="A90" s="31" t="s">
        <v>1074</v>
      </c>
      <c r="B90" s="31" t="s">
        <v>398</v>
      </c>
      <c r="C90" s="31">
        <v>2021</v>
      </c>
      <c r="D90" s="31" t="s">
        <v>863</v>
      </c>
      <c r="E90" s="31" t="s">
        <v>866</v>
      </c>
      <c r="F90" s="31">
        <v>1</v>
      </c>
      <c r="G90" s="31">
        <v>1</v>
      </c>
      <c r="H90" s="31">
        <v>1</v>
      </c>
      <c r="I90" s="31">
        <v>0</v>
      </c>
      <c r="J90" s="31" t="s">
        <v>262</v>
      </c>
      <c r="K90" s="31"/>
      <c r="L90" s="32"/>
      <c r="M90" s="32"/>
      <c r="N90" s="31"/>
      <c r="O90" s="31"/>
      <c r="P90" s="37"/>
      <c r="Q90" s="31"/>
      <c r="R90" s="31"/>
      <c r="S90" s="31"/>
      <c r="T90" s="31"/>
      <c r="U90" s="31"/>
      <c r="V90" s="31"/>
      <c r="W90" s="31"/>
      <c r="X90" s="31"/>
      <c r="Y90" s="31"/>
      <c r="Z90" s="31"/>
      <c r="AA90" s="31"/>
      <c r="AB90" s="31"/>
      <c r="AC90" s="31"/>
      <c r="AD90" s="32"/>
      <c r="AE90" s="32"/>
      <c r="AF90" s="32"/>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1"/>
      <c r="CA90" s="31"/>
      <c r="CB90" s="31"/>
      <c r="CC90" s="31"/>
      <c r="CD90" s="31"/>
      <c r="CE90" s="32"/>
      <c r="CF90" s="32"/>
      <c r="CG90" s="32"/>
      <c r="CH90" s="31"/>
      <c r="CI90" s="31"/>
      <c r="CJ90" s="31"/>
      <c r="CK90" s="31"/>
      <c r="CL90" s="31"/>
      <c r="CM90" s="31"/>
      <c r="CN90" s="31"/>
      <c r="CO90" s="31"/>
      <c r="CP90" s="31"/>
      <c r="CQ90" s="31"/>
      <c r="CR90" s="31"/>
      <c r="CS90" s="31"/>
      <c r="CT90" s="31"/>
      <c r="CU90" s="31"/>
      <c r="CV90" s="31"/>
      <c r="CW90" s="31"/>
      <c r="CX90" s="31"/>
      <c r="CY90" s="32"/>
      <c r="CZ90" s="32"/>
      <c r="DA90" s="32"/>
      <c r="DB90" s="32"/>
      <c r="DC90" s="32"/>
      <c r="DD90" s="31"/>
      <c r="DE90" s="31"/>
      <c r="DF90" s="39"/>
    </row>
    <row r="91" spans="1:123" x14ac:dyDescent="0.2">
      <c r="A91" s="10" t="s">
        <v>453</v>
      </c>
      <c r="B91" s="10" t="s">
        <v>95</v>
      </c>
      <c r="C91" s="10">
        <v>2015</v>
      </c>
      <c r="D91" s="10" t="s">
        <v>892</v>
      </c>
      <c r="E91" s="10" t="s">
        <v>896</v>
      </c>
      <c r="F91" s="10">
        <v>1</v>
      </c>
      <c r="G91" s="10">
        <v>1</v>
      </c>
      <c r="H91" s="10">
        <v>1</v>
      </c>
      <c r="I91" s="10">
        <v>1</v>
      </c>
      <c r="J91" s="10">
        <v>4</v>
      </c>
      <c r="K91" s="10"/>
      <c r="L91" s="1">
        <v>1</v>
      </c>
      <c r="M91" s="1"/>
      <c r="N91" s="10" t="s">
        <v>98</v>
      </c>
      <c r="O91" s="10" t="s">
        <v>476</v>
      </c>
      <c r="P91" s="10" t="s">
        <v>168</v>
      </c>
      <c r="Q91" s="10" t="s">
        <v>478</v>
      </c>
      <c r="R91" s="10" t="s">
        <v>480</v>
      </c>
      <c r="S91" s="11"/>
      <c r="T91" s="10"/>
      <c r="U91" s="10" t="s">
        <v>98</v>
      </c>
      <c r="V91" s="10" t="s">
        <v>100</v>
      </c>
      <c r="W91" s="10" t="s">
        <v>1035</v>
      </c>
      <c r="X91" s="10" t="s">
        <v>99</v>
      </c>
      <c r="Y91" s="12" t="s">
        <v>510</v>
      </c>
      <c r="Z91" s="10"/>
      <c r="AA91" s="10" t="s">
        <v>485</v>
      </c>
      <c r="AB91" s="10" t="s">
        <v>486</v>
      </c>
      <c r="AC91" s="10" t="s">
        <v>487</v>
      </c>
      <c r="AD91" s="1" t="s">
        <v>489</v>
      </c>
      <c r="AE91" s="1" t="s">
        <v>98</v>
      </c>
      <c r="AF91" s="1">
        <v>4</v>
      </c>
      <c r="AG91" s="10" t="s">
        <v>98</v>
      </c>
      <c r="AH91" s="10" t="s">
        <v>494</v>
      </c>
      <c r="AI91" s="10" t="s">
        <v>623</v>
      </c>
      <c r="AJ91" s="19" t="s">
        <v>737</v>
      </c>
      <c r="AK91" s="10" t="s">
        <v>97</v>
      </c>
      <c r="AL91" s="10" t="s">
        <v>495</v>
      </c>
      <c r="AM91" s="10" t="s">
        <v>176</v>
      </c>
      <c r="AN91" s="10" t="s">
        <v>175</v>
      </c>
      <c r="AO91" s="10" t="s">
        <v>177</v>
      </c>
      <c r="AP91" s="10">
        <v>150</v>
      </c>
      <c r="AQ91" s="10" t="s">
        <v>178</v>
      </c>
      <c r="AR91" s="10" t="s">
        <v>99</v>
      </c>
      <c r="AS91" s="10" t="s">
        <v>99</v>
      </c>
      <c r="AT91" s="10" t="s">
        <v>99</v>
      </c>
      <c r="AU91" s="10" t="s">
        <v>98</v>
      </c>
      <c r="AV91" s="10" t="s">
        <v>99</v>
      </c>
      <c r="AW91" s="10" t="s">
        <v>496</v>
      </c>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
        <v>0</v>
      </c>
      <c r="CF91" s="1">
        <v>1</v>
      </c>
      <c r="CG91" s="1">
        <v>1</v>
      </c>
      <c r="CH91" s="10"/>
      <c r="CI91" s="10"/>
      <c r="CJ91" s="10"/>
      <c r="CK91" s="10"/>
      <c r="CL91" s="10"/>
      <c r="CM91" s="10"/>
      <c r="CN91" s="10"/>
      <c r="CO91" s="10"/>
      <c r="CP91" s="10"/>
      <c r="CQ91" s="10"/>
      <c r="CR91" s="10"/>
      <c r="CS91" s="10"/>
      <c r="CT91" s="10">
        <v>0</v>
      </c>
      <c r="CU91" s="10" t="s">
        <v>98</v>
      </c>
      <c r="CV91" s="10" t="s">
        <v>500</v>
      </c>
      <c r="CW91" s="10" t="s">
        <v>501</v>
      </c>
      <c r="CX91" s="10">
        <v>1</v>
      </c>
      <c r="CY91" s="1">
        <v>1</v>
      </c>
      <c r="CZ91" s="8"/>
      <c r="DA91" s="8"/>
      <c r="DB91" s="8" t="s">
        <v>99</v>
      </c>
      <c r="DC91" s="8" t="s">
        <v>99</v>
      </c>
      <c r="DD91" s="10" t="s">
        <v>247</v>
      </c>
      <c r="DE91" s="10"/>
      <c r="DF91" s="38"/>
      <c r="DG91" s="5"/>
      <c r="DH91" s="5"/>
      <c r="DI91" s="5"/>
      <c r="DJ91" s="5"/>
      <c r="DK91" s="5"/>
      <c r="DL91" s="5"/>
      <c r="DM91" s="5"/>
      <c r="DN91" s="5"/>
      <c r="DO91" s="5"/>
      <c r="DP91" s="5"/>
      <c r="DQ91" s="5"/>
      <c r="DR91" s="5"/>
      <c r="DS91" s="5"/>
    </row>
    <row r="92" spans="1:123" x14ac:dyDescent="0.2">
      <c r="A92" s="11" t="s">
        <v>436</v>
      </c>
      <c r="B92" s="11" t="s">
        <v>402</v>
      </c>
      <c r="C92" s="11">
        <v>2021</v>
      </c>
      <c r="D92" s="10" t="s">
        <v>876</v>
      </c>
      <c r="E92" s="10" t="s">
        <v>877</v>
      </c>
      <c r="F92" s="10">
        <v>1</v>
      </c>
      <c r="G92" s="10">
        <v>1</v>
      </c>
      <c r="H92" s="10">
        <v>1</v>
      </c>
      <c r="I92" s="10">
        <v>1</v>
      </c>
      <c r="J92" s="10">
        <v>4</v>
      </c>
      <c r="K92" s="10"/>
      <c r="L92" s="1">
        <v>1</v>
      </c>
      <c r="M92" s="1"/>
      <c r="N92" s="11" t="s">
        <v>98</v>
      </c>
      <c r="O92" s="11" t="s">
        <v>288</v>
      </c>
      <c r="P92" s="10"/>
      <c r="Q92" s="11"/>
      <c r="R92" s="11" t="s">
        <v>879</v>
      </c>
      <c r="S92" s="11" t="s">
        <v>881</v>
      </c>
      <c r="T92" s="10" t="s">
        <v>99</v>
      </c>
      <c r="U92" s="11" t="s">
        <v>98</v>
      </c>
      <c r="V92" s="10" t="s">
        <v>289</v>
      </c>
      <c r="W92" s="11" t="s">
        <v>291</v>
      </c>
      <c r="X92" s="11" t="s">
        <v>99</v>
      </c>
      <c r="Y92" s="11"/>
      <c r="Z92" s="10" t="s">
        <v>292</v>
      </c>
      <c r="AA92" s="11" t="s">
        <v>315</v>
      </c>
      <c r="AB92" s="11" t="s">
        <v>572</v>
      </c>
      <c r="AC92" s="11" t="s">
        <v>882</v>
      </c>
      <c r="AD92" s="8" t="s">
        <v>198</v>
      </c>
      <c r="AE92" s="8" t="s">
        <v>98</v>
      </c>
      <c r="AF92" s="8">
        <v>7</v>
      </c>
      <c r="AG92" s="11" t="s">
        <v>99</v>
      </c>
      <c r="AH92" s="11" t="s">
        <v>849</v>
      </c>
      <c r="AI92" s="11" t="s">
        <v>883</v>
      </c>
      <c r="AJ92" s="11" t="s">
        <v>294</v>
      </c>
      <c r="AK92" s="11" t="s">
        <v>295</v>
      </c>
      <c r="AL92" s="11" t="s">
        <v>296</v>
      </c>
      <c r="AM92" s="11" t="s">
        <v>297</v>
      </c>
      <c r="AN92" s="11" t="s">
        <v>175</v>
      </c>
      <c r="AO92" s="11" t="s">
        <v>298</v>
      </c>
      <c r="AP92" s="11">
        <v>352</v>
      </c>
      <c r="AQ92" s="11" t="s">
        <v>299</v>
      </c>
      <c r="AR92" s="11" t="s">
        <v>99</v>
      </c>
      <c r="AS92" s="11" t="s">
        <v>99</v>
      </c>
      <c r="AT92" s="11" t="s">
        <v>99</v>
      </c>
      <c r="AU92" s="11" t="s">
        <v>98</v>
      </c>
      <c r="AV92" s="11" t="s">
        <v>98</v>
      </c>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8">
        <v>0</v>
      </c>
      <c r="CF92" s="8">
        <v>1</v>
      </c>
      <c r="CG92" s="8">
        <v>1</v>
      </c>
      <c r="CH92" s="11"/>
      <c r="CI92" s="11"/>
      <c r="CJ92" s="11"/>
      <c r="CK92" s="11"/>
      <c r="CL92" s="11"/>
      <c r="CM92" s="11"/>
      <c r="CN92" s="11"/>
      <c r="CO92" s="11"/>
      <c r="CP92" s="11"/>
      <c r="CQ92" s="11"/>
      <c r="CR92" s="11"/>
      <c r="CS92" s="11"/>
      <c r="CT92" s="11" t="s">
        <v>105</v>
      </c>
      <c r="CU92" s="11" t="s">
        <v>98</v>
      </c>
      <c r="CV92" s="11"/>
      <c r="CW92" s="10" t="s">
        <v>208</v>
      </c>
      <c r="CX92" s="10">
        <v>1</v>
      </c>
      <c r="CY92" s="1">
        <v>1</v>
      </c>
      <c r="CZ92" s="8"/>
      <c r="DA92" s="8"/>
      <c r="DB92" s="8" t="s">
        <v>98</v>
      </c>
      <c r="DC92" s="21" t="s">
        <v>939</v>
      </c>
      <c r="DD92" s="10" t="s">
        <v>247</v>
      </c>
      <c r="DE92" s="11"/>
      <c r="DF92" s="40"/>
    </row>
    <row r="93" spans="1:123" x14ac:dyDescent="0.2">
      <c r="A93" s="10" t="s">
        <v>454</v>
      </c>
      <c r="B93" s="10" t="s">
        <v>95</v>
      </c>
      <c r="C93" s="10">
        <v>2015</v>
      </c>
      <c r="D93" s="10" t="s">
        <v>892</v>
      </c>
      <c r="E93" s="10" t="s">
        <v>897</v>
      </c>
      <c r="F93" s="10">
        <v>1</v>
      </c>
      <c r="G93" s="10">
        <v>1</v>
      </c>
      <c r="H93" s="10">
        <v>1</v>
      </c>
      <c r="I93" s="10">
        <v>1</v>
      </c>
      <c r="J93" s="10">
        <v>4</v>
      </c>
      <c r="K93" s="10"/>
      <c r="L93" s="1">
        <v>1</v>
      </c>
      <c r="M93" s="1"/>
      <c r="N93" s="10" t="s">
        <v>98</v>
      </c>
      <c r="O93" s="10" t="s">
        <v>476</v>
      </c>
      <c r="P93" s="10" t="s">
        <v>168</v>
      </c>
      <c r="Q93" s="10" t="s">
        <v>478</v>
      </c>
      <c r="R93" s="10" t="s">
        <v>480</v>
      </c>
      <c r="S93" s="11"/>
      <c r="T93" s="10"/>
      <c r="U93" s="10" t="s">
        <v>98</v>
      </c>
      <c r="V93" s="10" t="s">
        <v>100</v>
      </c>
      <c r="W93" s="10" t="s">
        <v>1047</v>
      </c>
      <c r="X93" s="10" t="s">
        <v>99</v>
      </c>
      <c r="Y93" s="12" t="s">
        <v>510</v>
      </c>
      <c r="Z93" s="10"/>
      <c r="AA93" s="10" t="s">
        <v>485</v>
      </c>
      <c r="AB93" s="10" t="s">
        <v>486</v>
      </c>
      <c r="AC93" s="10" t="s">
        <v>487</v>
      </c>
      <c r="AD93" s="1" t="s">
        <v>490</v>
      </c>
      <c r="AE93" s="1" t="s">
        <v>98</v>
      </c>
      <c r="AF93" s="1">
        <v>6</v>
      </c>
      <c r="AG93" s="10" t="s">
        <v>98</v>
      </c>
      <c r="AH93" s="10" t="s">
        <v>99</v>
      </c>
      <c r="AI93" s="10" t="s">
        <v>623</v>
      </c>
      <c r="AJ93" s="19" t="s">
        <v>737</v>
      </c>
      <c r="AK93" s="10" t="s">
        <v>97</v>
      </c>
      <c r="AL93" s="10" t="s">
        <v>495</v>
      </c>
      <c r="AM93" s="10" t="s">
        <v>176</v>
      </c>
      <c r="AN93" s="10" t="s">
        <v>175</v>
      </c>
      <c r="AO93" s="10" t="s">
        <v>177</v>
      </c>
      <c r="AP93" s="10">
        <v>150</v>
      </c>
      <c r="AQ93" s="10" t="s">
        <v>178</v>
      </c>
      <c r="AR93" s="10" t="s">
        <v>99</v>
      </c>
      <c r="AS93" s="10" t="s">
        <v>99</v>
      </c>
      <c r="AT93" s="10" t="s">
        <v>99</v>
      </c>
      <c r="AU93" s="10" t="s">
        <v>98</v>
      </c>
      <c r="AV93" s="10" t="s">
        <v>99</v>
      </c>
      <c r="AW93" s="10" t="s">
        <v>496</v>
      </c>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
        <v>0</v>
      </c>
      <c r="CF93" s="1">
        <v>1</v>
      </c>
      <c r="CG93" s="1">
        <v>1</v>
      </c>
      <c r="CH93" s="10"/>
      <c r="CI93" s="10"/>
      <c r="CJ93" s="10"/>
      <c r="CK93" s="10"/>
      <c r="CL93" s="10"/>
      <c r="CM93" s="10"/>
      <c r="CN93" s="10"/>
      <c r="CO93" s="10"/>
      <c r="CP93" s="10"/>
      <c r="CQ93" s="10"/>
      <c r="CR93" s="10"/>
      <c r="CS93" s="10"/>
      <c r="CT93" s="10"/>
      <c r="CU93" s="10" t="s">
        <v>98</v>
      </c>
      <c r="CV93" s="10" t="s">
        <v>500</v>
      </c>
      <c r="CW93" s="10" t="s">
        <v>501</v>
      </c>
      <c r="CX93" s="10">
        <v>1</v>
      </c>
      <c r="CY93" s="1">
        <v>1</v>
      </c>
      <c r="CZ93" s="8"/>
      <c r="DA93" s="8"/>
      <c r="DB93" s="8" t="s">
        <v>99</v>
      </c>
      <c r="DC93" s="8" t="s">
        <v>99</v>
      </c>
      <c r="DD93" s="10" t="s">
        <v>247</v>
      </c>
      <c r="DE93" s="10"/>
      <c r="DF93" s="38"/>
      <c r="DG93" s="5"/>
      <c r="DH93" s="5"/>
      <c r="DI93" s="5"/>
      <c r="DJ93" s="5"/>
      <c r="DK93" s="5"/>
      <c r="DL93" s="5"/>
      <c r="DM93" s="5"/>
      <c r="DN93" s="5"/>
      <c r="DO93" s="5"/>
      <c r="DP93" s="5"/>
      <c r="DQ93" s="5"/>
      <c r="DR93" s="5"/>
      <c r="DS93" s="5"/>
    </row>
    <row r="94" spans="1:123" x14ac:dyDescent="0.2">
      <c r="A94" s="10" t="s">
        <v>468</v>
      </c>
      <c r="B94" s="10" t="s">
        <v>430</v>
      </c>
      <c r="C94" s="10">
        <v>2019</v>
      </c>
      <c r="D94" s="10" t="s">
        <v>899</v>
      </c>
      <c r="E94" s="10" t="s">
        <v>1077</v>
      </c>
      <c r="F94" s="10">
        <v>1</v>
      </c>
      <c r="G94" s="10">
        <v>1</v>
      </c>
      <c r="H94" s="10">
        <v>1</v>
      </c>
      <c r="I94" s="10">
        <v>1</v>
      </c>
      <c r="J94" s="10">
        <v>4</v>
      </c>
      <c r="K94" s="10"/>
      <c r="L94" s="1">
        <v>1</v>
      </c>
      <c r="M94" s="1"/>
      <c r="N94" s="10" t="s">
        <v>98</v>
      </c>
      <c r="O94" s="10" t="s">
        <v>506</v>
      </c>
      <c r="P94" s="10" t="s">
        <v>168</v>
      </c>
      <c r="Q94" s="21" t="s">
        <v>508</v>
      </c>
      <c r="R94" s="10" t="s">
        <v>480</v>
      </c>
      <c r="S94" s="10" t="s">
        <v>98</v>
      </c>
      <c r="T94" s="10" t="s">
        <v>99</v>
      </c>
      <c r="U94" s="10" t="s">
        <v>98</v>
      </c>
      <c r="V94" s="10" t="s">
        <v>100</v>
      </c>
      <c r="W94" s="10" t="s">
        <v>1054</v>
      </c>
      <c r="X94" s="10" t="s">
        <v>99</v>
      </c>
      <c r="Y94" s="12" t="s">
        <v>510</v>
      </c>
      <c r="Z94" s="10"/>
      <c r="AA94" s="10" t="s">
        <v>485</v>
      </c>
      <c r="AB94" s="10" t="s">
        <v>486</v>
      </c>
      <c r="AC94" s="10"/>
      <c r="AD94" s="1" t="s">
        <v>198</v>
      </c>
      <c r="AE94" s="1" t="s">
        <v>98</v>
      </c>
      <c r="AF94" s="1">
        <v>5</v>
      </c>
      <c r="AG94" s="10" t="s">
        <v>99</v>
      </c>
      <c r="AH94" s="10" t="s">
        <v>380</v>
      </c>
      <c r="AI94" s="10" t="s">
        <v>101</v>
      </c>
      <c r="AJ94" s="10" t="s">
        <v>738</v>
      </c>
      <c r="AK94" s="10" t="s">
        <v>97</v>
      </c>
      <c r="AL94" s="10" t="s">
        <v>102</v>
      </c>
      <c r="AM94" s="10" t="s">
        <v>103</v>
      </c>
      <c r="AN94" s="10" t="s">
        <v>175</v>
      </c>
      <c r="AO94" s="10" t="s">
        <v>104</v>
      </c>
      <c r="AP94" s="10">
        <v>337</v>
      </c>
      <c r="AQ94" s="10" t="s">
        <v>518</v>
      </c>
      <c r="AR94" s="10" t="s">
        <v>99</v>
      </c>
      <c r="AS94" s="10" t="s">
        <v>99</v>
      </c>
      <c r="AT94" s="10" t="s">
        <v>99</v>
      </c>
      <c r="AU94" s="10" t="s">
        <v>98</v>
      </c>
      <c r="AV94" s="10" t="s">
        <v>99</v>
      </c>
      <c r="AW94" s="10" t="s">
        <v>531</v>
      </c>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
        <v>0</v>
      </c>
      <c r="CF94" s="1">
        <v>0</v>
      </c>
      <c r="CG94" s="1">
        <v>1</v>
      </c>
      <c r="CH94" s="10"/>
      <c r="CI94" s="10"/>
      <c r="CJ94" s="10"/>
      <c r="CK94" s="10"/>
      <c r="CL94" s="10"/>
      <c r="CM94" s="10"/>
      <c r="CN94" s="10"/>
      <c r="CO94" s="10"/>
      <c r="CP94" s="10"/>
      <c r="CQ94" s="10"/>
      <c r="CR94" s="10"/>
      <c r="CS94" s="10"/>
      <c r="CT94" s="10" t="s">
        <v>105</v>
      </c>
      <c r="CU94" s="10" t="s">
        <v>98</v>
      </c>
      <c r="CV94" s="10"/>
      <c r="CW94" s="10" t="s">
        <v>138</v>
      </c>
      <c r="CX94" s="10">
        <v>1</v>
      </c>
      <c r="CY94" s="1"/>
      <c r="CZ94" s="8"/>
      <c r="DA94" s="8"/>
      <c r="DB94" s="8" t="s">
        <v>98</v>
      </c>
      <c r="DC94" s="8" t="s">
        <v>534</v>
      </c>
      <c r="DD94" s="10" t="s">
        <v>96</v>
      </c>
      <c r="DE94" s="10" t="s">
        <v>107</v>
      </c>
      <c r="DF94" s="38"/>
      <c r="DG94" s="5"/>
      <c r="DH94" s="5"/>
      <c r="DI94" s="5"/>
      <c r="DJ94" s="5"/>
      <c r="DK94" s="5"/>
      <c r="DL94" s="5"/>
      <c r="DM94" s="5"/>
      <c r="DN94" s="5"/>
      <c r="DO94" s="5"/>
      <c r="DP94" s="5"/>
      <c r="DQ94" s="5"/>
      <c r="DR94" s="5"/>
      <c r="DS94" s="5"/>
    </row>
    <row r="95" spans="1:123" x14ac:dyDescent="0.2">
      <c r="A95" s="10" t="s">
        <v>467</v>
      </c>
      <c r="B95" s="10" t="s">
        <v>430</v>
      </c>
      <c r="C95" s="10">
        <v>2019</v>
      </c>
      <c r="D95" s="10" t="s">
        <v>899</v>
      </c>
      <c r="E95" s="10" t="s">
        <v>1078</v>
      </c>
      <c r="F95" s="10">
        <v>1</v>
      </c>
      <c r="G95" s="10">
        <v>1</v>
      </c>
      <c r="H95" s="10">
        <v>1</v>
      </c>
      <c r="I95" s="10">
        <v>1</v>
      </c>
      <c r="J95" s="10">
        <v>4</v>
      </c>
      <c r="K95" s="10"/>
      <c r="L95" s="1">
        <v>1</v>
      </c>
      <c r="M95" s="1"/>
      <c r="N95" s="10" t="s">
        <v>98</v>
      </c>
      <c r="O95" s="10" t="s">
        <v>506</v>
      </c>
      <c r="P95" s="10" t="s">
        <v>168</v>
      </c>
      <c r="Q95" s="21" t="s">
        <v>508</v>
      </c>
      <c r="R95" s="10" t="s">
        <v>480</v>
      </c>
      <c r="S95" s="10" t="s">
        <v>98</v>
      </c>
      <c r="T95" s="10" t="s">
        <v>99</v>
      </c>
      <c r="U95" s="10" t="s">
        <v>98</v>
      </c>
      <c r="V95" s="10" t="s">
        <v>100</v>
      </c>
      <c r="W95" s="10" t="s">
        <v>1054</v>
      </c>
      <c r="X95" s="10" t="s">
        <v>99</v>
      </c>
      <c r="Y95" s="12" t="s">
        <v>510</v>
      </c>
      <c r="Z95" s="10"/>
      <c r="AA95" s="10" t="s">
        <v>485</v>
      </c>
      <c r="AB95" s="10" t="s">
        <v>486</v>
      </c>
      <c r="AC95" s="10"/>
      <c r="AD95" s="1" t="s">
        <v>198</v>
      </c>
      <c r="AE95" s="1" t="s">
        <v>98</v>
      </c>
      <c r="AF95" s="1">
        <v>5</v>
      </c>
      <c r="AG95" s="10" t="s">
        <v>99</v>
      </c>
      <c r="AH95" s="10" t="s">
        <v>380</v>
      </c>
      <c r="AI95" s="10" t="s">
        <v>101</v>
      </c>
      <c r="AJ95" s="10" t="s">
        <v>738</v>
      </c>
      <c r="AK95" s="10" t="s">
        <v>97</v>
      </c>
      <c r="AL95" s="10" t="s">
        <v>102</v>
      </c>
      <c r="AM95" s="10" t="s">
        <v>103</v>
      </c>
      <c r="AN95" s="10" t="s">
        <v>175</v>
      </c>
      <c r="AO95" s="10" t="s">
        <v>104</v>
      </c>
      <c r="AP95" s="10">
        <v>337</v>
      </c>
      <c r="AQ95" s="10" t="s">
        <v>519</v>
      </c>
      <c r="AR95" s="10" t="s">
        <v>99</v>
      </c>
      <c r="AS95" s="10" t="s">
        <v>99</v>
      </c>
      <c r="AT95" s="10" t="s">
        <v>99</v>
      </c>
      <c r="AU95" s="10" t="s">
        <v>98</v>
      </c>
      <c r="AV95" s="10" t="s">
        <v>99</v>
      </c>
      <c r="AW95" s="10" t="s">
        <v>531</v>
      </c>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
        <v>0</v>
      </c>
      <c r="CF95" s="1">
        <v>1</v>
      </c>
      <c r="CG95" s="1">
        <v>0</v>
      </c>
      <c r="CH95" s="10"/>
      <c r="CI95" s="10"/>
      <c r="CJ95" s="10"/>
      <c r="CK95" s="10"/>
      <c r="CL95" s="10"/>
      <c r="CM95" s="10"/>
      <c r="CN95" s="10"/>
      <c r="CO95" s="10"/>
      <c r="CP95" s="10"/>
      <c r="CQ95" s="10"/>
      <c r="CR95" s="10"/>
      <c r="CS95" s="10"/>
      <c r="CT95" s="10" t="s">
        <v>105</v>
      </c>
      <c r="CU95" s="10" t="s">
        <v>98</v>
      </c>
      <c r="CV95" s="10"/>
      <c r="CW95" s="10" t="s">
        <v>138</v>
      </c>
      <c r="CX95" s="10">
        <v>1</v>
      </c>
      <c r="CY95" s="1"/>
      <c r="CZ95" s="8"/>
      <c r="DA95" s="8"/>
      <c r="DB95" s="8" t="s">
        <v>98</v>
      </c>
      <c r="DC95" s="8" t="s">
        <v>534</v>
      </c>
      <c r="DD95" s="10" t="s">
        <v>96</v>
      </c>
      <c r="DE95" s="10" t="s">
        <v>108</v>
      </c>
      <c r="DF95" s="38"/>
      <c r="DG95" s="5"/>
      <c r="DH95" s="5"/>
      <c r="DI95" s="5"/>
      <c r="DJ95" s="5"/>
      <c r="DK95" s="5"/>
      <c r="DL95" s="5"/>
      <c r="DM95" s="5"/>
      <c r="DN95" s="5"/>
      <c r="DO95" s="5"/>
      <c r="DP95" s="5"/>
      <c r="DQ95" s="5"/>
      <c r="DR95" s="5"/>
      <c r="DS95" s="5"/>
    </row>
    <row r="96" spans="1:123" x14ac:dyDescent="0.2">
      <c r="A96" s="10" t="s">
        <v>466</v>
      </c>
      <c r="B96" s="10" t="s">
        <v>430</v>
      </c>
      <c r="C96" s="10">
        <v>2019</v>
      </c>
      <c r="D96" s="10" t="s">
        <v>899</v>
      </c>
      <c r="E96" s="10" t="s">
        <v>1079</v>
      </c>
      <c r="F96" s="10">
        <v>1</v>
      </c>
      <c r="G96" s="10">
        <v>1</v>
      </c>
      <c r="H96" s="10">
        <v>1</v>
      </c>
      <c r="I96" s="10">
        <v>1</v>
      </c>
      <c r="J96" s="10">
        <v>4</v>
      </c>
      <c r="K96" s="10"/>
      <c r="L96" s="1">
        <v>1</v>
      </c>
      <c r="M96" s="1"/>
      <c r="N96" s="10" t="s">
        <v>98</v>
      </c>
      <c r="O96" s="10" t="s">
        <v>506</v>
      </c>
      <c r="P96" s="10" t="s">
        <v>168</v>
      </c>
      <c r="Q96" s="21" t="s">
        <v>508</v>
      </c>
      <c r="R96" s="10" t="s">
        <v>480</v>
      </c>
      <c r="S96" s="10" t="s">
        <v>98</v>
      </c>
      <c r="T96" s="10" t="s">
        <v>99</v>
      </c>
      <c r="U96" s="10" t="s">
        <v>98</v>
      </c>
      <c r="V96" s="10" t="s">
        <v>100</v>
      </c>
      <c r="W96" s="10" t="s">
        <v>1053</v>
      </c>
      <c r="X96" s="10" t="s">
        <v>99</v>
      </c>
      <c r="Y96" s="12" t="s">
        <v>510</v>
      </c>
      <c r="Z96" s="10"/>
      <c r="AA96" s="10" t="s">
        <v>485</v>
      </c>
      <c r="AB96" s="10" t="s">
        <v>486</v>
      </c>
      <c r="AC96" s="10"/>
      <c r="AD96" s="1" t="s">
        <v>198</v>
      </c>
      <c r="AE96" s="1" t="s">
        <v>98</v>
      </c>
      <c r="AF96" s="1">
        <v>5</v>
      </c>
      <c r="AG96" s="10" t="s">
        <v>99</v>
      </c>
      <c r="AH96" s="10" t="s">
        <v>380</v>
      </c>
      <c r="AI96" s="10" t="s">
        <v>101</v>
      </c>
      <c r="AJ96" s="10" t="s">
        <v>738</v>
      </c>
      <c r="AK96" s="10" t="s">
        <v>97</v>
      </c>
      <c r="AL96" s="10" t="s">
        <v>102</v>
      </c>
      <c r="AM96" s="10" t="s">
        <v>103</v>
      </c>
      <c r="AN96" s="10" t="s">
        <v>175</v>
      </c>
      <c r="AO96" s="10" t="s">
        <v>104</v>
      </c>
      <c r="AP96" s="10">
        <v>337</v>
      </c>
      <c r="AQ96" s="10" t="s">
        <v>520</v>
      </c>
      <c r="AR96" s="10" t="s">
        <v>99</v>
      </c>
      <c r="AS96" s="10" t="s">
        <v>99</v>
      </c>
      <c r="AT96" s="10" t="s">
        <v>99</v>
      </c>
      <c r="AU96" s="10" t="s">
        <v>98</v>
      </c>
      <c r="AV96" s="10" t="s">
        <v>99</v>
      </c>
      <c r="AW96" s="10" t="s">
        <v>531</v>
      </c>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
        <v>0</v>
      </c>
      <c r="CF96" s="1">
        <v>1</v>
      </c>
      <c r="CG96" s="1">
        <v>0</v>
      </c>
      <c r="CH96" s="10"/>
      <c r="CI96" s="10"/>
      <c r="CJ96" s="10"/>
      <c r="CK96" s="10"/>
      <c r="CL96" s="10"/>
      <c r="CM96" s="10"/>
      <c r="CN96" s="10"/>
      <c r="CO96" s="10"/>
      <c r="CP96" s="10"/>
      <c r="CQ96" s="10"/>
      <c r="CR96" s="10"/>
      <c r="CS96" s="10"/>
      <c r="CT96" s="10" t="s">
        <v>105</v>
      </c>
      <c r="CU96" s="10" t="s">
        <v>98</v>
      </c>
      <c r="CV96" s="10"/>
      <c r="CW96" s="10" t="s">
        <v>138</v>
      </c>
      <c r="CX96" s="10">
        <v>1</v>
      </c>
      <c r="CY96" s="1"/>
      <c r="CZ96" s="8"/>
      <c r="DA96" s="8"/>
      <c r="DB96" s="8" t="s">
        <v>98</v>
      </c>
      <c r="DC96" s="8" t="s">
        <v>534</v>
      </c>
      <c r="DD96" s="10" t="s">
        <v>96</v>
      </c>
      <c r="DE96" s="10" t="s">
        <v>109</v>
      </c>
      <c r="DF96" s="38"/>
      <c r="DG96" s="5"/>
      <c r="DH96" s="5"/>
      <c r="DI96" s="5"/>
      <c r="DJ96" s="5"/>
      <c r="DK96" s="5"/>
      <c r="DL96" s="5"/>
      <c r="DM96" s="5"/>
      <c r="DN96" s="5"/>
      <c r="DO96" s="5"/>
      <c r="DP96" s="5"/>
      <c r="DQ96" s="5"/>
      <c r="DR96" s="5"/>
      <c r="DS96" s="5"/>
    </row>
    <row r="97" spans="1:125" x14ac:dyDescent="0.2">
      <c r="A97" s="10" t="s">
        <v>465</v>
      </c>
      <c r="B97" s="10" t="s">
        <v>430</v>
      </c>
      <c r="C97" s="10">
        <v>2019</v>
      </c>
      <c r="D97" s="10" t="s">
        <v>899</v>
      </c>
      <c r="E97" s="10" t="s">
        <v>1080</v>
      </c>
      <c r="F97" s="10">
        <v>1</v>
      </c>
      <c r="G97" s="10">
        <v>1</v>
      </c>
      <c r="H97" s="10">
        <v>1</v>
      </c>
      <c r="I97" s="10">
        <v>1</v>
      </c>
      <c r="J97" s="10">
        <v>4</v>
      </c>
      <c r="K97" s="10"/>
      <c r="L97" s="1">
        <v>1</v>
      </c>
      <c r="M97" s="1"/>
      <c r="N97" s="10" t="s">
        <v>98</v>
      </c>
      <c r="O97" s="10" t="s">
        <v>506</v>
      </c>
      <c r="P97" s="10" t="s">
        <v>168</v>
      </c>
      <c r="Q97" s="21" t="s">
        <v>508</v>
      </c>
      <c r="R97" s="10" t="s">
        <v>480</v>
      </c>
      <c r="S97" s="10" t="s">
        <v>98</v>
      </c>
      <c r="T97" s="10" t="s">
        <v>99</v>
      </c>
      <c r="U97" s="10" t="s">
        <v>98</v>
      </c>
      <c r="V97" s="10" t="s">
        <v>100</v>
      </c>
      <c r="W97" s="10" t="s">
        <v>1052</v>
      </c>
      <c r="X97" s="10" t="s">
        <v>99</v>
      </c>
      <c r="Y97" s="12" t="s">
        <v>510</v>
      </c>
      <c r="Z97" s="10"/>
      <c r="AA97" s="10" t="s">
        <v>485</v>
      </c>
      <c r="AB97" s="10" t="s">
        <v>486</v>
      </c>
      <c r="AC97" s="10"/>
      <c r="AD97" s="1" t="s">
        <v>198</v>
      </c>
      <c r="AE97" s="1" t="s">
        <v>98</v>
      </c>
      <c r="AF97" s="1">
        <v>5</v>
      </c>
      <c r="AG97" s="10" t="s">
        <v>99</v>
      </c>
      <c r="AH97" s="10" t="s">
        <v>380</v>
      </c>
      <c r="AI97" s="10" t="s">
        <v>101</v>
      </c>
      <c r="AJ97" s="10" t="s">
        <v>738</v>
      </c>
      <c r="AK97" s="10" t="s">
        <v>97</v>
      </c>
      <c r="AL97" s="10" t="s">
        <v>102</v>
      </c>
      <c r="AM97" s="10" t="s">
        <v>103</v>
      </c>
      <c r="AN97" s="10" t="s">
        <v>175</v>
      </c>
      <c r="AO97" s="10" t="s">
        <v>104</v>
      </c>
      <c r="AP97" s="10">
        <v>337</v>
      </c>
      <c r="AQ97" s="10" t="s">
        <v>521</v>
      </c>
      <c r="AR97" s="10" t="s">
        <v>99</v>
      </c>
      <c r="AS97" s="10" t="s">
        <v>99</v>
      </c>
      <c r="AT97" s="10" t="s">
        <v>99</v>
      </c>
      <c r="AU97" s="10" t="s">
        <v>98</v>
      </c>
      <c r="AV97" s="10" t="s">
        <v>99</v>
      </c>
      <c r="AW97" s="10" t="s">
        <v>531</v>
      </c>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
        <v>0</v>
      </c>
      <c r="CF97" s="1">
        <v>1</v>
      </c>
      <c r="CG97" s="1">
        <v>0</v>
      </c>
      <c r="CH97" s="10"/>
      <c r="CI97" s="10"/>
      <c r="CJ97" s="10"/>
      <c r="CK97" s="10"/>
      <c r="CL97" s="10"/>
      <c r="CM97" s="10"/>
      <c r="CN97" s="10"/>
      <c r="CO97" s="10"/>
      <c r="CP97" s="10"/>
      <c r="CQ97" s="10"/>
      <c r="CR97" s="10"/>
      <c r="CS97" s="10"/>
      <c r="CT97" s="10" t="s">
        <v>105</v>
      </c>
      <c r="CU97" s="10" t="s">
        <v>98</v>
      </c>
      <c r="CV97" s="10"/>
      <c r="CW97" s="10" t="s">
        <v>138</v>
      </c>
      <c r="CX97" s="10">
        <v>1</v>
      </c>
      <c r="CY97" s="1"/>
      <c r="CZ97" s="8"/>
      <c r="DA97" s="8"/>
      <c r="DB97" s="8" t="s">
        <v>98</v>
      </c>
      <c r="DC97" s="8" t="s">
        <v>534</v>
      </c>
      <c r="DD97" s="10" t="s">
        <v>96</v>
      </c>
      <c r="DE97" s="10"/>
      <c r="DF97" s="38"/>
      <c r="DG97" s="5"/>
      <c r="DH97" s="5"/>
      <c r="DI97" s="5"/>
      <c r="DJ97" s="5"/>
      <c r="DK97" s="5"/>
      <c r="DL97" s="5"/>
      <c r="DM97" s="5"/>
      <c r="DN97" s="5"/>
      <c r="DO97" s="5"/>
      <c r="DP97" s="5"/>
      <c r="DQ97" s="5"/>
      <c r="DR97" s="5"/>
      <c r="DS97" s="5"/>
    </row>
    <row r="98" spans="1:125" s="42" customFormat="1" hidden="1" x14ac:dyDescent="0.2">
      <c r="A98" s="31" t="s">
        <v>174</v>
      </c>
      <c r="B98" s="31" t="s">
        <v>95</v>
      </c>
      <c r="C98" s="31">
        <v>2015</v>
      </c>
      <c r="D98" s="31" t="s">
        <v>541</v>
      </c>
      <c r="E98" s="31" t="s">
        <v>166</v>
      </c>
      <c r="F98" s="31">
        <v>1</v>
      </c>
      <c r="G98" s="31">
        <v>0</v>
      </c>
      <c r="H98" s="31">
        <v>0</v>
      </c>
      <c r="I98" s="31">
        <v>0</v>
      </c>
      <c r="J98" s="31" t="s">
        <v>167</v>
      </c>
      <c r="K98" s="31"/>
      <c r="L98" s="32"/>
      <c r="M98" s="32"/>
      <c r="N98" s="31"/>
      <c r="O98" s="31"/>
      <c r="P98" s="31" t="s">
        <v>97</v>
      </c>
      <c r="Q98" s="31"/>
      <c r="R98" s="31"/>
      <c r="S98" s="31"/>
      <c r="T98" s="31"/>
      <c r="U98" s="31"/>
      <c r="V98" s="31"/>
      <c r="W98" s="31"/>
      <c r="X98" s="31"/>
      <c r="Y98" s="33"/>
      <c r="Z98" s="31"/>
      <c r="AA98" s="31"/>
      <c r="AB98" s="31"/>
      <c r="AC98" s="31"/>
      <c r="AD98" s="32"/>
      <c r="AE98" s="32" t="s">
        <v>98</v>
      </c>
      <c r="AF98" s="32"/>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2"/>
      <c r="CF98" s="32"/>
      <c r="CG98" s="32"/>
      <c r="CH98" s="31"/>
      <c r="CI98" s="31"/>
      <c r="CJ98" s="31"/>
      <c r="CK98" s="31"/>
      <c r="CL98" s="31"/>
      <c r="CM98" s="31"/>
      <c r="CN98" s="31"/>
      <c r="CO98" s="31"/>
      <c r="CP98" s="31"/>
      <c r="CQ98" s="31"/>
      <c r="CR98" s="31"/>
      <c r="CS98" s="31"/>
      <c r="CT98" s="31"/>
      <c r="CU98" s="31"/>
      <c r="CV98" s="31"/>
      <c r="CW98" s="31"/>
      <c r="CX98" s="31"/>
      <c r="CY98" s="32"/>
      <c r="CZ98" s="32"/>
      <c r="DA98" s="32"/>
      <c r="DB98" s="32"/>
      <c r="DC98" s="32"/>
      <c r="DD98" s="31"/>
      <c r="DE98" s="31"/>
      <c r="DF98" s="39"/>
    </row>
    <row r="99" spans="1:125" s="42" customFormat="1" x14ac:dyDescent="0.2">
      <c r="A99" s="11" t="s">
        <v>469</v>
      </c>
      <c r="B99" s="11" t="s">
        <v>430</v>
      </c>
      <c r="C99" s="11">
        <v>2019</v>
      </c>
      <c r="D99" s="11" t="s">
        <v>898</v>
      </c>
      <c r="E99" s="11" t="s">
        <v>1081</v>
      </c>
      <c r="F99" s="11">
        <v>1</v>
      </c>
      <c r="G99" s="11">
        <v>1</v>
      </c>
      <c r="H99" s="11">
        <v>1</v>
      </c>
      <c r="I99" s="11">
        <v>1</v>
      </c>
      <c r="J99" s="11">
        <v>4</v>
      </c>
      <c r="K99" s="11"/>
      <c r="L99" s="8">
        <v>1</v>
      </c>
      <c r="M99" s="8"/>
      <c r="N99" s="11" t="s">
        <v>98</v>
      </c>
      <c r="O99" s="11" t="s">
        <v>506</v>
      </c>
      <c r="P99" s="11" t="s">
        <v>168</v>
      </c>
      <c r="Q99" s="56" t="s">
        <v>508</v>
      </c>
      <c r="R99" s="11" t="s">
        <v>480</v>
      </c>
      <c r="S99" s="11" t="s">
        <v>98</v>
      </c>
      <c r="T99" s="11" t="s">
        <v>99</v>
      </c>
      <c r="U99" s="11" t="s">
        <v>98</v>
      </c>
      <c r="V99" s="11" t="s">
        <v>100</v>
      </c>
      <c r="W99" s="11" t="s">
        <v>1052</v>
      </c>
      <c r="X99" s="11" t="s">
        <v>99</v>
      </c>
      <c r="Y99" s="30" t="s">
        <v>510</v>
      </c>
      <c r="Z99" s="11"/>
      <c r="AA99" s="11" t="s">
        <v>485</v>
      </c>
      <c r="AB99" s="11" t="s">
        <v>486</v>
      </c>
      <c r="AC99" s="11"/>
      <c r="AD99" s="8" t="s">
        <v>198</v>
      </c>
      <c r="AE99" s="8" t="s">
        <v>98</v>
      </c>
      <c r="AF99" s="8">
        <v>5</v>
      </c>
      <c r="AG99" s="11" t="s">
        <v>99</v>
      </c>
      <c r="AH99" s="11" t="s">
        <v>380</v>
      </c>
      <c r="AI99" s="11" t="s">
        <v>101</v>
      </c>
      <c r="AJ99" s="11" t="s">
        <v>738</v>
      </c>
      <c r="AK99" s="11" t="s">
        <v>97</v>
      </c>
      <c r="AL99" s="11" t="s">
        <v>102</v>
      </c>
      <c r="AM99" s="11" t="s">
        <v>103</v>
      </c>
      <c r="AN99" s="11" t="s">
        <v>175</v>
      </c>
      <c r="AO99" s="11" t="s">
        <v>104</v>
      </c>
      <c r="AP99" s="11">
        <v>337</v>
      </c>
      <c r="AQ99" s="11" t="s">
        <v>517</v>
      </c>
      <c r="AR99" s="11" t="s">
        <v>99</v>
      </c>
      <c r="AS99" s="11" t="s">
        <v>99</v>
      </c>
      <c r="AT99" s="11" t="s">
        <v>99</v>
      </c>
      <c r="AU99" s="11" t="s">
        <v>98</v>
      </c>
      <c r="AV99" s="11" t="s">
        <v>99</v>
      </c>
      <c r="AW99" s="11" t="s">
        <v>531</v>
      </c>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8">
        <v>0</v>
      </c>
      <c r="CF99" s="8">
        <v>1</v>
      </c>
      <c r="CG99" s="8">
        <v>1</v>
      </c>
      <c r="CH99" s="11"/>
      <c r="CI99" s="11"/>
      <c r="CJ99" s="11"/>
      <c r="CK99" s="11"/>
      <c r="CL99" s="11"/>
      <c r="CM99" s="11"/>
      <c r="CN99" s="11"/>
      <c r="CO99" s="11"/>
      <c r="CP99" s="11"/>
      <c r="CQ99" s="11"/>
      <c r="CR99" s="11"/>
      <c r="CS99" s="11"/>
      <c r="CT99" s="11" t="s">
        <v>105</v>
      </c>
      <c r="CU99" s="11" t="s">
        <v>98</v>
      </c>
      <c r="CV99" s="11"/>
      <c r="CW99" s="11" t="s">
        <v>138</v>
      </c>
      <c r="CX99" s="11">
        <v>1</v>
      </c>
      <c r="CY99" s="8"/>
      <c r="CZ99" s="8"/>
      <c r="DA99" s="8"/>
      <c r="DB99" s="8" t="s">
        <v>98</v>
      </c>
      <c r="DC99" s="8" t="s">
        <v>534</v>
      </c>
      <c r="DD99" s="11" t="s">
        <v>263</v>
      </c>
      <c r="DE99" s="11" t="s">
        <v>106</v>
      </c>
      <c r="DF99" s="40"/>
      <c r="DG99"/>
      <c r="DH99"/>
      <c r="DI99"/>
      <c r="DJ99"/>
      <c r="DK99"/>
      <c r="DL99"/>
      <c r="DM99"/>
      <c r="DN99"/>
      <c r="DO99"/>
      <c r="DP99"/>
      <c r="DQ99"/>
      <c r="DR99"/>
      <c r="DS99"/>
      <c r="DT99"/>
      <c r="DU99"/>
    </row>
    <row r="100" spans="1:125" s="42" customFormat="1" hidden="1" x14ac:dyDescent="0.2">
      <c r="A100" s="31">
        <v>400</v>
      </c>
      <c r="B100" s="31" t="s">
        <v>113</v>
      </c>
      <c r="C100" s="31">
        <v>2010</v>
      </c>
      <c r="D100" s="31"/>
      <c r="E100" s="31" t="s">
        <v>973</v>
      </c>
      <c r="F100" s="31">
        <v>1</v>
      </c>
      <c r="G100" s="31">
        <v>1</v>
      </c>
      <c r="H100" s="31">
        <v>1</v>
      </c>
      <c r="I100" s="31">
        <v>0</v>
      </c>
      <c r="J100" s="31" t="s">
        <v>114</v>
      </c>
      <c r="K100" s="31"/>
      <c r="L100" s="32"/>
      <c r="M100" s="32"/>
      <c r="N100" s="31"/>
      <c r="O100" s="31"/>
      <c r="P100" s="31"/>
      <c r="Q100" s="31"/>
      <c r="R100" s="31"/>
      <c r="S100" s="31"/>
      <c r="T100" s="31"/>
      <c r="U100" s="31"/>
      <c r="V100" s="31"/>
      <c r="W100" s="31"/>
      <c r="X100" s="31"/>
      <c r="Y100" s="33"/>
      <c r="Z100" s="31"/>
      <c r="AA100" s="31"/>
      <c r="AB100" s="31"/>
      <c r="AC100" s="31"/>
      <c r="AD100" s="32"/>
      <c r="AE100" s="32"/>
      <c r="AF100" s="32"/>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2"/>
      <c r="CF100" s="32"/>
      <c r="CG100" s="32"/>
      <c r="CH100" s="31"/>
      <c r="CI100" s="31"/>
      <c r="CJ100" s="31"/>
      <c r="CK100" s="31"/>
      <c r="CL100" s="31"/>
      <c r="CM100" s="31"/>
      <c r="CN100" s="31"/>
      <c r="CO100" s="31"/>
      <c r="CP100" s="31"/>
      <c r="CQ100" s="31"/>
      <c r="CR100" s="31"/>
      <c r="CS100" s="31"/>
      <c r="CT100" s="31"/>
      <c r="CU100" s="31"/>
      <c r="CV100" s="31"/>
      <c r="CW100" s="31"/>
      <c r="CX100" s="31"/>
      <c r="CY100" s="32"/>
      <c r="CZ100" s="32"/>
      <c r="DA100" s="32"/>
      <c r="DB100" s="32"/>
      <c r="DC100" s="32"/>
      <c r="DD100" s="31" t="s">
        <v>96</v>
      </c>
      <c r="DE100" s="31"/>
      <c r="DF100" s="39"/>
    </row>
    <row r="101" spans="1:125" s="42" customFormat="1" x14ac:dyDescent="0.2">
      <c r="A101" s="10" t="s">
        <v>152</v>
      </c>
      <c r="B101" s="10" t="s">
        <v>153</v>
      </c>
      <c r="C101" s="10">
        <v>1993</v>
      </c>
      <c r="D101" s="10" t="s">
        <v>541</v>
      </c>
      <c r="E101" s="10" t="s">
        <v>155</v>
      </c>
      <c r="F101" s="10">
        <v>1</v>
      </c>
      <c r="G101" s="10">
        <v>1</v>
      </c>
      <c r="H101" s="10">
        <v>1</v>
      </c>
      <c r="I101" s="10">
        <v>1</v>
      </c>
      <c r="J101" s="10">
        <v>4</v>
      </c>
      <c r="K101" s="10"/>
      <c r="L101" s="1">
        <v>0</v>
      </c>
      <c r="M101" s="10" t="s">
        <v>154</v>
      </c>
      <c r="N101" s="10" t="s">
        <v>98</v>
      </c>
      <c r="O101" s="10" t="s">
        <v>255</v>
      </c>
      <c r="P101" s="10" t="s">
        <v>99</v>
      </c>
      <c r="Q101" s="15"/>
      <c r="R101" s="10" t="s">
        <v>256</v>
      </c>
      <c r="S101" s="10" t="s">
        <v>97</v>
      </c>
      <c r="T101" s="10" t="s">
        <v>99</v>
      </c>
      <c r="U101" s="10" t="s">
        <v>99</v>
      </c>
      <c r="V101" s="10" t="s">
        <v>510</v>
      </c>
      <c r="W101" s="10" t="s">
        <v>510</v>
      </c>
      <c r="X101" s="10" t="s">
        <v>99</v>
      </c>
      <c r="Y101" s="12" t="s">
        <v>510</v>
      </c>
      <c r="Z101" s="10" t="s">
        <v>257</v>
      </c>
      <c r="AA101" s="10"/>
      <c r="AB101" s="10"/>
      <c r="AC101" s="10"/>
      <c r="AD101" s="1" t="s">
        <v>203</v>
      </c>
      <c r="AE101" s="8" t="s">
        <v>99</v>
      </c>
      <c r="AF101" s="1">
        <v>44</v>
      </c>
      <c r="AG101" s="10" t="s">
        <v>98</v>
      </c>
      <c r="AH101" s="10" t="s">
        <v>258</v>
      </c>
      <c r="AI101" s="10"/>
      <c r="AJ101" s="10"/>
      <c r="AK101" s="10" t="s">
        <v>259</v>
      </c>
      <c r="AL101" s="10"/>
      <c r="AM101" s="10" t="s">
        <v>194</v>
      </c>
      <c r="AN101" s="10" t="s">
        <v>175</v>
      </c>
      <c r="AO101" s="10"/>
      <c r="AP101" s="10">
        <v>542</v>
      </c>
      <c r="AQ101" s="10"/>
      <c r="AR101" s="10" t="s">
        <v>99</v>
      </c>
      <c r="AS101" s="10" t="s">
        <v>99</v>
      </c>
      <c r="AT101" s="10" t="s">
        <v>99</v>
      </c>
      <c r="AU101" s="10" t="s">
        <v>99</v>
      </c>
      <c r="AV101" s="10" t="s">
        <v>99</v>
      </c>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v>1</v>
      </c>
      <c r="CD101" s="10"/>
      <c r="CE101" s="1">
        <v>1</v>
      </c>
      <c r="CF101" s="1">
        <v>1</v>
      </c>
      <c r="CG101" s="1">
        <v>0</v>
      </c>
      <c r="CH101" s="10"/>
      <c r="CI101" s="10"/>
      <c r="CJ101" s="10"/>
      <c r="CK101" s="10"/>
      <c r="CL101" s="10"/>
      <c r="CM101" s="10"/>
      <c r="CN101" s="10"/>
      <c r="CO101" s="10"/>
      <c r="CP101" s="10"/>
      <c r="CQ101" s="10"/>
      <c r="CR101" s="10"/>
      <c r="CS101" s="10"/>
      <c r="CT101" s="10" t="s">
        <v>105</v>
      </c>
      <c r="CU101" s="10" t="s">
        <v>98</v>
      </c>
      <c r="CV101" s="10"/>
      <c r="CW101" s="10" t="s">
        <v>208</v>
      </c>
      <c r="CX101" s="10">
        <v>1</v>
      </c>
      <c r="CY101" s="1">
        <v>1</v>
      </c>
      <c r="CZ101" s="8"/>
      <c r="DA101" s="8"/>
      <c r="DB101" s="8" t="s">
        <v>98</v>
      </c>
      <c r="DC101" s="8" t="s">
        <v>634</v>
      </c>
      <c r="DD101" s="10" t="s">
        <v>645</v>
      </c>
      <c r="DE101" s="10"/>
      <c r="DF101" s="38"/>
      <c r="DG101" s="5"/>
      <c r="DH101" s="5"/>
      <c r="DI101" s="5"/>
      <c r="DJ101" s="5"/>
      <c r="DK101" s="5"/>
      <c r="DL101" s="5"/>
      <c r="DM101" s="5"/>
      <c r="DN101" s="5"/>
      <c r="DO101" s="5"/>
      <c r="DP101" s="5"/>
      <c r="DQ101" s="5"/>
      <c r="DR101" s="5"/>
      <c r="DS101" s="5"/>
    </row>
    <row r="102" spans="1:125" s="42" customFormat="1" x14ac:dyDescent="0.2">
      <c r="A102" s="11" t="s">
        <v>384</v>
      </c>
      <c r="B102" s="11" t="s">
        <v>374</v>
      </c>
      <c r="C102" s="11">
        <v>2023</v>
      </c>
      <c r="D102" s="11" t="s">
        <v>541</v>
      </c>
      <c r="E102" s="10" t="s">
        <v>841</v>
      </c>
      <c r="F102" s="10">
        <v>1</v>
      </c>
      <c r="G102" s="10">
        <v>1</v>
      </c>
      <c r="H102" s="10">
        <v>1</v>
      </c>
      <c r="I102" s="10">
        <v>1</v>
      </c>
      <c r="J102" s="10">
        <v>4</v>
      </c>
      <c r="K102" s="10"/>
      <c r="L102" s="1">
        <v>1</v>
      </c>
      <c r="M102" s="1" t="s">
        <v>846</v>
      </c>
      <c r="N102" s="11" t="s">
        <v>98</v>
      </c>
      <c r="O102" s="11" t="s">
        <v>375</v>
      </c>
      <c r="P102" s="11" t="s">
        <v>168</v>
      </c>
      <c r="Q102" s="11" t="s">
        <v>844</v>
      </c>
      <c r="R102" s="11" t="s">
        <v>845</v>
      </c>
      <c r="S102" s="11" t="s">
        <v>97</v>
      </c>
      <c r="T102" s="10" t="s">
        <v>97</v>
      </c>
      <c r="U102" s="11" t="s">
        <v>98</v>
      </c>
      <c r="V102" s="10" t="s">
        <v>100</v>
      </c>
      <c r="W102" s="11" t="s">
        <v>378</v>
      </c>
      <c r="X102" s="10" t="s">
        <v>99</v>
      </c>
      <c r="Y102" s="11" t="s">
        <v>97</v>
      </c>
      <c r="Z102" s="16" t="s">
        <v>379</v>
      </c>
      <c r="AA102" s="10"/>
      <c r="AB102" s="11"/>
      <c r="AC102" s="11"/>
      <c r="AD102" s="8" t="s">
        <v>488</v>
      </c>
      <c r="AE102" s="8" t="s">
        <v>98</v>
      </c>
      <c r="AF102" s="8">
        <v>4</v>
      </c>
      <c r="AG102" s="11" t="s">
        <v>99</v>
      </c>
      <c r="AH102" s="11" t="s">
        <v>849</v>
      </c>
      <c r="AI102" s="11"/>
      <c r="AJ102" s="11" t="s">
        <v>381</v>
      </c>
      <c r="AK102" s="11" t="s">
        <v>216</v>
      </c>
      <c r="AL102" s="11"/>
      <c r="AM102" s="11" t="s">
        <v>382</v>
      </c>
      <c r="AN102" s="11" t="s">
        <v>175</v>
      </c>
      <c r="AO102" s="11"/>
      <c r="AP102" s="11">
        <v>220</v>
      </c>
      <c r="AQ102" s="11"/>
      <c r="AR102" s="11" t="s">
        <v>99</v>
      </c>
      <c r="AS102" s="11" t="s">
        <v>99</v>
      </c>
      <c r="AT102" s="11" t="s">
        <v>99</v>
      </c>
      <c r="AU102" s="11" t="s">
        <v>99</v>
      </c>
      <c r="AV102" s="11" t="s">
        <v>99</v>
      </c>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8">
        <v>1</v>
      </c>
      <c r="CF102" s="8">
        <v>1</v>
      </c>
      <c r="CG102" s="8">
        <v>0</v>
      </c>
      <c r="CH102" s="11"/>
      <c r="CI102" s="11"/>
      <c r="CJ102" s="11"/>
      <c r="CK102" s="11"/>
      <c r="CL102" s="11"/>
      <c r="CM102" s="11"/>
      <c r="CN102" s="11"/>
      <c r="CO102" s="11"/>
      <c r="CP102" s="11"/>
      <c r="CQ102" s="11"/>
      <c r="CR102" s="11"/>
      <c r="CS102" s="11"/>
      <c r="CT102" s="11" t="s">
        <v>105</v>
      </c>
      <c r="CU102" s="11" t="s">
        <v>98</v>
      </c>
      <c r="CV102" s="11" t="s">
        <v>850</v>
      </c>
      <c r="CW102" s="11" t="s">
        <v>318</v>
      </c>
      <c r="CX102" s="11">
        <v>1</v>
      </c>
      <c r="CY102" s="8">
        <v>1</v>
      </c>
      <c r="CZ102" s="8"/>
      <c r="DA102" s="8"/>
      <c r="DB102" s="8" t="s">
        <v>99</v>
      </c>
      <c r="DC102" s="21" t="s">
        <v>937</v>
      </c>
      <c r="DD102" s="11" t="s">
        <v>247</v>
      </c>
      <c r="DE102" s="11"/>
      <c r="DF102" s="40"/>
      <c r="DG102"/>
      <c r="DH102"/>
      <c r="DI102"/>
      <c r="DJ102"/>
      <c r="DK102"/>
      <c r="DL102"/>
      <c r="DM102"/>
      <c r="DN102"/>
      <c r="DO102"/>
      <c r="DP102"/>
      <c r="DQ102"/>
      <c r="DR102"/>
      <c r="DS102"/>
      <c r="DT102"/>
      <c r="DU102"/>
    </row>
    <row r="103" spans="1:125" s="42" customFormat="1" hidden="1" x14ac:dyDescent="0.2">
      <c r="A103" s="31" t="s">
        <v>112</v>
      </c>
      <c r="B103" s="31" t="s">
        <v>111</v>
      </c>
      <c r="C103" s="31">
        <v>2004</v>
      </c>
      <c r="D103" s="31" t="s">
        <v>541</v>
      </c>
      <c r="E103" s="31" t="s">
        <v>920</v>
      </c>
      <c r="F103" s="31">
        <v>1</v>
      </c>
      <c r="G103" s="31">
        <v>1</v>
      </c>
      <c r="H103" s="31">
        <v>0</v>
      </c>
      <c r="I103" s="31">
        <v>0</v>
      </c>
      <c r="J103" s="31" t="s">
        <v>164</v>
      </c>
      <c r="K103" s="31"/>
      <c r="L103" s="32"/>
      <c r="M103" s="32"/>
      <c r="N103" s="31"/>
      <c r="O103" s="31"/>
      <c r="P103" s="31" t="s">
        <v>97</v>
      </c>
      <c r="Q103" s="31"/>
      <c r="R103" s="31"/>
      <c r="S103" s="31"/>
      <c r="T103" s="31"/>
      <c r="U103" s="31"/>
      <c r="V103" s="31"/>
      <c r="W103" s="31"/>
      <c r="X103" s="31"/>
      <c r="Y103" s="31"/>
      <c r="Z103" s="31"/>
      <c r="AA103" s="31"/>
      <c r="AB103" s="31"/>
      <c r="AC103" s="31"/>
      <c r="AD103" s="32"/>
      <c r="AE103" s="32"/>
      <c r="AF103" s="32"/>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1"/>
      <c r="CA103" s="31"/>
      <c r="CB103" s="31"/>
      <c r="CC103" s="31"/>
      <c r="CD103" s="31"/>
      <c r="CE103" s="32"/>
      <c r="CF103" s="32"/>
      <c r="CG103" s="32"/>
      <c r="CH103" s="31"/>
      <c r="CI103" s="31"/>
      <c r="CJ103" s="31"/>
      <c r="CK103" s="31"/>
      <c r="CL103" s="31"/>
      <c r="CM103" s="31"/>
      <c r="CN103" s="31"/>
      <c r="CO103" s="31"/>
      <c r="CP103" s="31"/>
      <c r="CQ103" s="31"/>
      <c r="CR103" s="31"/>
      <c r="CS103" s="31"/>
      <c r="CT103" s="31"/>
      <c r="CU103" s="31"/>
      <c r="CV103" s="31"/>
      <c r="CW103" s="31"/>
      <c r="CX103" s="31"/>
      <c r="CY103" s="32"/>
      <c r="CZ103" s="32"/>
      <c r="DA103" s="32"/>
      <c r="DB103" s="32"/>
      <c r="DC103" s="32"/>
      <c r="DD103" s="31"/>
      <c r="DE103" s="31"/>
      <c r="DF103" s="39"/>
    </row>
    <row r="104" spans="1:125" s="42" customFormat="1" hidden="1" x14ac:dyDescent="0.2">
      <c r="A104" s="31" t="s">
        <v>929</v>
      </c>
      <c r="B104" s="31" t="s">
        <v>115</v>
      </c>
      <c r="C104" s="31">
        <v>2008</v>
      </c>
      <c r="D104" s="31" t="s">
        <v>541</v>
      </c>
      <c r="E104" s="31" t="s">
        <v>922</v>
      </c>
      <c r="F104" s="31">
        <v>1</v>
      </c>
      <c r="G104" s="31">
        <v>0</v>
      </c>
      <c r="H104" s="31">
        <v>0</v>
      </c>
      <c r="I104" s="31">
        <v>1</v>
      </c>
      <c r="J104" s="31" t="s">
        <v>164</v>
      </c>
      <c r="K104" s="31"/>
      <c r="L104" s="32"/>
      <c r="M104" s="32"/>
      <c r="N104" s="31"/>
      <c r="O104" s="31"/>
      <c r="P104" s="31" t="s">
        <v>97</v>
      </c>
      <c r="Q104" s="31"/>
      <c r="R104" s="31"/>
      <c r="S104" s="31"/>
      <c r="T104" s="31"/>
      <c r="U104" s="31"/>
      <c r="V104" s="31"/>
      <c r="W104" s="31"/>
      <c r="X104" s="31"/>
      <c r="Y104" s="33"/>
      <c r="Z104" s="31"/>
      <c r="AA104" s="31"/>
      <c r="AB104" s="31"/>
      <c r="AC104" s="31"/>
      <c r="AD104" s="32"/>
      <c r="AE104" s="32"/>
      <c r="AF104" s="32"/>
      <c r="AG104" s="31"/>
      <c r="AH104" s="31"/>
      <c r="AI104" s="31"/>
      <c r="AJ104" s="31"/>
      <c r="AK104" s="31"/>
      <c r="AL104" s="31"/>
      <c r="AM104" s="31"/>
      <c r="AN104" s="31"/>
      <c r="AO104" s="31"/>
      <c r="AP104" s="31"/>
      <c r="AQ104" s="31"/>
      <c r="AR104" s="31"/>
      <c r="AS104" s="31"/>
      <c r="AT104" s="31"/>
      <c r="AU104" s="31"/>
      <c r="AV104" s="31"/>
      <c r="AW104" s="31" t="s">
        <v>190</v>
      </c>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1"/>
      <c r="CA104" s="31"/>
      <c r="CB104" s="31"/>
      <c r="CC104" s="31"/>
      <c r="CD104" s="31"/>
      <c r="CE104" s="32"/>
      <c r="CF104" s="32"/>
      <c r="CG104" s="32"/>
      <c r="CH104" s="31"/>
      <c r="CI104" s="31"/>
      <c r="CJ104" s="31"/>
      <c r="CK104" s="31"/>
      <c r="CL104" s="31"/>
      <c r="CM104" s="31"/>
      <c r="CN104" s="31"/>
      <c r="CO104" s="31"/>
      <c r="CP104" s="31"/>
      <c r="CQ104" s="31"/>
      <c r="CR104" s="31"/>
      <c r="CS104" s="31"/>
      <c r="CT104" s="31"/>
      <c r="CU104" s="31"/>
      <c r="CV104" s="31"/>
      <c r="CW104" s="31"/>
      <c r="CX104" s="31"/>
      <c r="CY104" s="32"/>
      <c r="CZ104" s="32"/>
      <c r="DA104" s="32"/>
      <c r="DB104" s="32"/>
      <c r="DC104" s="32"/>
      <c r="DD104" s="31"/>
      <c r="DE104" s="31"/>
      <c r="DF104" s="39"/>
    </row>
    <row r="105" spans="1:125" s="42" customFormat="1" hidden="1" x14ac:dyDescent="0.2">
      <c r="A105" s="31" t="s">
        <v>721</v>
      </c>
      <c r="B105" s="32" t="s">
        <v>710</v>
      </c>
      <c r="C105" s="31">
        <v>2018</v>
      </c>
      <c r="D105" s="31" t="s">
        <v>712</v>
      </c>
      <c r="E105" s="31" t="s">
        <v>713</v>
      </c>
      <c r="F105" s="31">
        <v>1</v>
      </c>
      <c r="G105" s="31">
        <v>0</v>
      </c>
      <c r="H105" s="31">
        <v>1</v>
      </c>
      <c r="I105" s="31">
        <v>1</v>
      </c>
      <c r="J105" s="31" t="s">
        <v>405</v>
      </c>
      <c r="K105" s="31"/>
      <c r="L105" s="32"/>
      <c r="M105" s="32"/>
      <c r="N105" s="31"/>
      <c r="O105" s="31"/>
      <c r="P105" s="31"/>
      <c r="Q105" s="31"/>
      <c r="R105" s="31"/>
      <c r="S105" s="31"/>
      <c r="T105" s="31"/>
      <c r="U105" s="31"/>
      <c r="V105" s="31"/>
      <c r="W105" s="31"/>
      <c r="X105" s="31"/>
      <c r="Y105" s="31"/>
      <c r="Z105" s="31"/>
      <c r="AA105" s="31"/>
      <c r="AB105" s="31"/>
      <c r="AC105" s="31"/>
      <c r="AD105" s="32"/>
      <c r="AE105" s="32"/>
      <c r="AF105" s="32"/>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1"/>
      <c r="CA105" s="31"/>
      <c r="CB105" s="31"/>
      <c r="CC105" s="31"/>
      <c r="CD105" s="31"/>
      <c r="CE105" s="32"/>
      <c r="CF105" s="32"/>
      <c r="CG105" s="32"/>
      <c r="CH105" s="31"/>
      <c r="CI105" s="31"/>
      <c r="CJ105" s="31"/>
      <c r="CK105" s="31"/>
      <c r="CL105" s="31"/>
      <c r="CM105" s="31"/>
      <c r="CN105" s="31"/>
      <c r="CO105" s="31"/>
      <c r="CP105" s="31"/>
      <c r="CQ105" s="31"/>
      <c r="CR105" s="31"/>
      <c r="CS105" s="31"/>
      <c r="CT105" s="31"/>
      <c r="CU105" s="31"/>
      <c r="CV105" s="31"/>
      <c r="CW105" s="31"/>
      <c r="CX105" s="31"/>
      <c r="CY105" s="32"/>
      <c r="CZ105" s="32"/>
      <c r="DA105" s="32"/>
      <c r="DB105" s="32"/>
      <c r="DC105" s="36"/>
      <c r="DD105" s="31"/>
      <c r="DE105" s="31"/>
      <c r="DF105" s="39"/>
    </row>
    <row r="106" spans="1:125" s="42" customFormat="1" x14ac:dyDescent="0.2">
      <c r="A106" s="11" t="s">
        <v>387</v>
      </c>
      <c r="B106" s="11" t="s">
        <v>386</v>
      </c>
      <c r="C106" s="11">
        <v>2023</v>
      </c>
      <c r="D106" s="11" t="s">
        <v>388</v>
      </c>
      <c r="E106" s="10" t="s">
        <v>853</v>
      </c>
      <c r="F106" s="10">
        <v>1</v>
      </c>
      <c r="G106" s="10">
        <v>1</v>
      </c>
      <c r="H106" s="10">
        <v>1</v>
      </c>
      <c r="I106" s="10">
        <v>1</v>
      </c>
      <c r="J106" s="10">
        <v>4</v>
      </c>
      <c r="K106" s="10"/>
      <c r="L106" s="1">
        <v>1</v>
      </c>
      <c r="M106" s="1"/>
      <c r="N106" s="11" t="s">
        <v>99</v>
      </c>
      <c r="O106" s="11" t="s">
        <v>328</v>
      </c>
      <c r="P106" s="11" t="s">
        <v>168</v>
      </c>
      <c r="Q106" s="11" t="s">
        <v>389</v>
      </c>
      <c r="R106" s="11" t="s">
        <v>390</v>
      </c>
      <c r="S106" s="11" t="s">
        <v>854</v>
      </c>
      <c r="T106" s="10" t="s">
        <v>99</v>
      </c>
      <c r="U106" s="11" t="s">
        <v>98</v>
      </c>
      <c r="V106" s="10" t="s">
        <v>100</v>
      </c>
      <c r="W106" s="11" t="s">
        <v>391</v>
      </c>
      <c r="X106" s="10" t="s">
        <v>99</v>
      </c>
      <c r="Y106" s="11" t="s">
        <v>97</v>
      </c>
      <c r="Z106" s="11"/>
      <c r="AA106" s="11" t="s">
        <v>315</v>
      </c>
      <c r="AB106" s="11" t="s">
        <v>572</v>
      </c>
      <c r="AC106" s="11" t="s">
        <v>855</v>
      </c>
      <c r="AD106" s="8" t="s">
        <v>192</v>
      </c>
      <c r="AE106" s="8" t="s">
        <v>98</v>
      </c>
      <c r="AF106" s="8">
        <v>26</v>
      </c>
      <c r="AG106" s="11" t="s">
        <v>98</v>
      </c>
      <c r="AH106" s="11" t="s">
        <v>856</v>
      </c>
      <c r="AI106" s="11" t="s">
        <v>392</v>
      </c>
      <c r="AJ106" s="11" t="s">
        <v>393</v>
      </c>
      <c r="AK106" s="11"/>
      <c r="AL106" s="11" t="s">
        <v>394</v>
      </c>
      <c r="AM106" s="11" t="s">
        <v>395</v>
      </c>
      <c r="AN106" s="11" t="s">
        <v>175</v>
      </c>
      <c r="AO106" s="11" t="s">
        <v>396</v>
      </c>
      <c r="AP106" s="11">
        <v>54</v>
      </c>
      <c r="AQ106" s="11"/>
      <c r="AR106" s="11" t="s">
        <v>99</v>
      </c>
      <c r="AS106" s="11" t="s">
        <v>99</v>
      </c>
      <c r="AT106" s="11" t="s">
        <v>99</v>
      </c>
      <c r="AU106" s="11" t="s">
        <v>98</v>
      </c>
      <c r="AV106" s="11" t="s">
        <v>98</v>
      </c>
      <c r="AW106" s="11" t="s">
        <v>397</v>
      </c>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8">
        <v>1</v>
      </c>
      <c r="CF106" s="8">
        <v>1</v>
      </c>
      <c r="CG106" s="8">
        <v>0</v>
      </c>
      <c r="CH106" s="11"/>
      <c r="CI106" s="11"/>
      <c r="CJ106" s="11"/>
      <c r="CK106" s="11"/>
      <c r="CL106" s="11"/>
      <c r="CM106" s="11"/>
      <c r="CN106" s="11"/>
      <c r="CO106" s="11"/>
      <c r="CP106" s="11"/>
      <c r="CQ106" s="11"/>
      <c r="CR106" s="11"/>
      <c r="CS106" s="11"/>
      <c r="CT106" s="11" t="s">
        <v>129</v>
      </c>
      <c r="CU106" s="11" t="s">
        <v>98</v>
      </c>
      <c r="CV106" s="11" t="s">
        <v>858</v>
      </c>
      <c r="CW106" s="11" t="s">
        <v>857</v>
      </c>
      <c r="CX106" s="11"/>
      <c r="CY106" s="8">
        <v>1</v>
      </c>
      <c r="CZ106" s="8"/>
      <c r="DA106" s="8"/>
      <c r="DB106" s="8" t="s">
        <v>99</v>
      </c>
      <c r="DC106" s="8" t="s">
        <v>99</v>
      </c>
      <c r="DD106" s="11" t="s">
        <v>247</v>
      </c>
      <c r="DE106" s="11"/>
      <c r="DF106" s="40"/>
      <c r="DG106"/>
      <c r="DH106"/>
      <c r="DI106"/>
      <c r="DJ106"/>
      <c r="DK106"/>
      <c r="DL106"/>
      <c r="DM106"/>
      <c r="DN106"/>
      <c r="DO106"/>
      <c r="DP106"/>
      <c r="DQ106"/>
      <c r="DR106"/>
      <c r="DS106"/>
    </row>
    <row r="107" spans="1:125" s="42" customFormat="1" x14ac:dyDescent="0.2">
      <c r="A107" s="11" t="s">
        <v>995</v>
      </c>
      <c r="B107" s="11" t="s">
        <v>401</v>
      </c>
      <c r="C107" s="11">
        <v>2021</v>
      </c>
      <c r="D107" s="11" t="s">
        <v>1005</v>
      </c>
      <c r="E107" s="10" t="s">
        <v>1006</v>
      </c>
      <c r="F107" s="10">
        <v>1</v>
      </c>
      <c r="G107" s="10">
        <v>1</v>
      </c>
      <c r="H107" s="10">
        <v>1</v>
      </c>
      <c r="I107" s="10">
        <v>1</v>
      </c>
      <c r="J107" s="10">
        <v>4</v>
      </c>
      <c r="K107" s="10"/>
      <c r="L107" s="1">
        <v>0</v>
      </c>
      <c r="M107" s="8" t="s">
        <v>1007</v>
      </c>
      <c r="N107" s="50" t="s">
        <v>98</v>
      </c>
      <c r="O107" s="11" t="s">
        <v>1008</v>
      </c>
      <c r="P107" s="11" t="s">
        <v>99</v>
      </c>
      <c r="Q107" s="11"/>
      <c r="R107" s="11" t="s">
        <v>1009</v>
      </c>
      <c r="S107" s="11" t="s">
        <v>97</v>
      </c>
      <c r="T107" s="11" t="s">
        <v>1010</v>
      </c>
      <c r="U107" s="11" t="s">
        <v>99</v>
      </c>
      <c r="V107" s="11" t="s">
        <v>510</v>
      </c>
      <c r="W107" s="11" t="s">
        <v>510</v>
      </c>
      <c r="X107" s="11" t="s">
        <v>99</v>
      </c>
      <c r="Y107" s="11" t="s">
        <v>510</v>
      </c>
      <c r="Z107" s="11" t="s">
        <v>1011</v>
      </c>
      <c r="AA107" s="11"/>
      <c r="AB107" s="11"/>
      <c r="AC107" s="11"/>
      <c r="AD107" s="8" t="s">
        <v>621</v>
      </c>
      <c r="AE107" s="8" t="s">
        <v>98</v>
      </c>
      <c r="AF107" s="8">
        <v>23</v>
      </c>
      <c r="AG107" s="11" t="s">
        <v>98</v>
      </c>
      <c r="AH107" s="11" t="s">
        <v>1012</v>
      </c>
      <c r="AI107" s="11" t="s">
        <v>1018</v>
      </c>
      <c r="AJ107" s="11" t="s">
        <v>997</v>
      </c>
      <c r="AK107" s="11" t="s">
        <v>1015</v>
      </c>
      <c r="AL107" s="11" t="s">
        <v>1013</v>
      </c>
      <c r="AM107" s="11" t="s">
        <v>1014</v>
      </c>
      <c r="AN107" s="11" t="s">
        <v>1016</v>
      </c>
      <c r="AO107" s="11" t="s">
        <v>1017</v>
      </c>
      <c r="AP107" s="11">
        <v>188</v>
      </c>
      <c r="AQ107" s="11"/>
      <c r="AR107" s="11" t="s">
        <v>99</v>
      </c>
      <c r="AS107" s="11" t="s">
        <v>98</v>
      </c>
      <c r="AT107" s="11" t="s">
        <v>99</v>
      </c>
      <c r="AU107" s="11" t="s">
        <v>99</v>
      </c>
      <c r="AV107" s="11" t="s">
        <v>98</v>
      </c>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8">
        <v>1</v>
      </c>
      <c r="CF107" s="8">
        <v>1</v>
      </c>
      <c r="CG107" s="8">
        <v>0</v>
      </c>
      <c r="CH107" s="11"/>
      <c r="CI107" s="11"/>
      <c r="CJ107" s="11"/>
      <c r="CK107" s="11"/>
      <c r="CL107" s="11"/>
      <c r="CM107" s="11"/>
      <c r="CN107" s="11"/>
      <c r="CO107" s="11"/>
      <c r="CP107" s="11"/>
      <c r="CQ107" s="11"/>
      <c r="CR107" s="11"/>
      <c r="CS107" s="11"/>
      <c r="CT107" s="11" t="s">
        <v>105</v>
      </c>
      <c r="CU107" s="11" t="s">
        <v>98</v>
      </c>
      <c r="CV107" s="11"/>
      <c r="CW107" s="11" t="s">
        <v>215</v>
      </c>
      <c r="CX107" s="11">
        <v>1</v>
      </c>
      <c r="CY107" s="8"/>
      <c r="CZ107" s="8">
        <v>1</v>
      </c>
      <c r="DA107" s="8"/>
      <c r="DB107" s="8" t="s">
        <v>631</v>
      </c>
      <c r="DC107" s="21" t="s">
        <v>1019</v>
      </c>
      <c r="DD107" s="11" t="s">
        <v>247</v>
      </c>
      <c r="DE107" s="11"/>
      <c r="DF107" s="40"/>
      <c r="DG107"/>
      <c r="DH107"/>
      <c r="DI107"/>
      <c r="DJ107"/>
      <c r="DK107"/>
      <c r="DL107"/>
      <c r="DM107"/>
      <c r="DN107"/>
      <c r="DO107"/>
      <c r="DP107"/>
      <c r="DQ107"/>
      <c r="DR107"/>
      <c r="DS107"/>
    </row>
    <row r="108" spans="1:125" x14ac:dyDescent="0.2">
      <c r="A108" s="11" t="s">
        <v>944</v>
      </c>
      <c r="B108" s="11" t="s">
        <v>127</v>
      </c>
      <c r="C108" s="11">
        <v>2020</v>
      </c>
      <c r="D108" s="10" t="s">
        <v>541</v>
      </c>
      <c r="E108" s="10" t="s">
        <v>947</v>
      </c>
      <c r="F108" s="11">
        <v>1</v>
      </c>
      <c r="G108" s="11">
        <v>1</v>
      </c>
      <c r="H108" s="11">
        <v>1</v>
      </c>
      <c r="I108" s="11">
        <v>1</v>
      </c>
      <c r="J108" s="11">
        <v>4</v>
      </c>
      <c r="K108" s="11"/>
      <c r="L108" s="1">
        <v>0</v>
      </c>
      <c r="M108" s="1" t="s">
        <v>948</v>
      </c>
      <c r="N108" s="11" t="s">
        <v>98</v>
      </c>
      <c r="O108" s="11" t="s">
        <v>949</v>
      </c>
      <c r="P108" s="11" t="s">
        <v>99</v>
      </c>
      <c r="Q108" s="11"/>
      <c r="R108" s="11" t="s">
        <v>950</v>
      </c>
      <c r="S108" s="11"/>
      <c r="T108" s="11" t="s">
        <v>99</v>
      </c>
      <c r="U108" s="11" t="s">
        <v>99</v>
      </c>
      <c r="V108" s="11" t="s">
        <v>510</v>
      </c>
      <c r="W108" s="11" t="s">
        <v>510</v>
      </c>
      <c r="X108" s="11" t="s">
        <v>99</v>
      </c>
      <c r="Y108" s="11" t="s">
        <v>510</v>
      </c>
      <c r="Z108" s="11"/>
      <c r="AA108" s="11"/>
      <c r="AB108" s="11"/>
      <c r="AC108" s="11"/>
      <c r="AD108" s="8" t="s">
        <v>951</v>
      </c>
      <c r="AE108" s="1" t="s">
        <v>98</v>
      </c>
      <c r="AF108" s="8">
        <v>1</v>
      </c>
      <c r="AG108" s="11" t="s">
        <v>952</v>
      </c>
      <c r="AH108" s="11"/>
      <c r="AI108" s="11" t="s">
        <v>953</v>
      </c>
      <c r="AJ108" s="11" t="s">
        <v>954</v>
      </c>
      <c r="AK108" s="11"/>
      <c r="AL108" s="11" t="s">
        <v>955</v>
      </c>
      <c r="AM108" s="11" t="s">
        <v>194</v>
      </c>
      <c r="AN108" s="11" t="s">
        <v>175</v>
      </c>
      <c r="AO108" s="11" t="s">
        <v>956</v>
      </c>
      <c r="AP108" s="11">
        <v>36</v>
      </c>
      <c r="AQ108" s="11"/>
      <c r="AR108" s="11" t="s">
        <v>99</v>
      </c>
      <c r="AS108" s="11" t="s">
        <v>99</v>
      </c>
      <c r="AT108" s="11" t="s">
        <v>99</v>
      </c>
      <c r="AU108" s="11" t="s">
        <v>98</v>
      </c>
      <c r="AV108" s="11" t="s">
        <v>99</v>
      </c>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8">
        <v>1</v>
      </c>
      <c r="CF108" s="8">
        <v>0</v>
      </c>
      <c r="CG108" s="8">
        <v>0</v>
      </c>
      <c r="CH108" s="11"/>
      <c r="CI108" s="11"/>
      <c r="CJ108" s="11"/>
      <c r="CK108" s="11"/>
      <c r="CL108" s="11"/>
      <c r="CM108" s="11"/>
      <c r="CN108" s="11"/>
      <c r="CO108" s="11"/>
      <c r="CP108" s="11"/>
      <c r="CQ108" s="11"/>
      <c r="CR108" s="11"/>
      <c r="CS108" s="11"/>
      <c r="CT108" s="11" t="s">
        <v>105</v>
      </c>
      <c r="CU108" s="11" t="s">
        <v>98</v>
      </c>
      <c r="CV108" s="11" t="s">
        <v>957</v>
      </c>
      <c r="CW108" s="11" t="s">
        <v>215</v>
      </c>
      <c r="CX108" s="11">
        <v>1</v>
      </c>
      <c r="CY108" s="8"/>
      <c r="CZ108" s="8">
        <v>1</v>
      </c>
      <c r="DA108" s="8"/>
      <c r="DB108" s="8" t="s">
        <v>98</v>
      </c>
      <c r="DC108" s="8" t="s">
        <v>958</v>
      </c>
      <c r="DD108" s="11" t="s">
        <v>247</v>
      </c>
      <c r="DE108" s="11"/>
      <c r="DF108" s="40"/>
    </row>
    <row r="109" spans="1:125" s="42" customFormat="1" x14ac:dyDescent="0.2">
      <c r="A109" s="10">
        <v>390</v>
      </c>
      <c r="B109" s="10" t="s">
        <v>157</v>
      </c>
      <c r="C109" s="10">
        <v>2016</v>
      </c>
      <c r="D109" s="10" t="s">
        <v>541</v>
      </c>
      <c r="E109" s="10" t="s">
        <v>959</v>
      </c>
      <c r="F109" s="10">
        <v>1</v>
      </c>
      <c r="G109" s="10">
        <v>1</v>
      </c>
      <c r="H109" s="10">
        <v>1</v>
      </c>
      <c r="I109" s="10">
        <v>1</v>
      </c>
      <c r="J109" s="10">
        <v>4</v>
      </c>
      <c r="K109" s="10"/>
      <c r="L109" s="1">
        <v>1</v>
      </c>
      <c r="M109" s="1" t="s">
        <v>960</v>
      </c>
      <c r="N109" s="10" t="s">
        <v>99</v>
      </c>
      <c r="O109" s="10" t="s">
        <v>99</v>
      </c>
      <c r="P109" s="10" t="s">
        <v>99</v>
      </c>
      <c r="Q109" s="10" t="s">
        <v>964</v>
      </c>
      <c r="R109" s="10" t="s">
        <v>961</v>
      </c>
      <c r="S109" s="10" t="s">
        <v>962</v>
      </c>
      <c r="T109" s="10" t="s">
        <v>963</v>
      </c>
      <c r="U109" s="10" t="s">
        <v>99</v>
      </c>
      <c r="V109" s="10" t="s">
        <v>510</v>
      </c>
      <c r="W109" s="10" t="s">
        <v>510</v>
      </c>
      <c r="X109" s="10" t="s">
        <v>99</v>
      </c>
      <c r="Y109" s="12" t="s">
        <v>510</v>
      </c>
      <c r="Z109" s="10"/>
      <c r="AA109" s="10" t="s">
        <v>315</v>
      </c>
      <c r="AB109" s="11" t="s">
        <v>572</v>
      </c>
      <c r="AC109" s="10" t="s">
        <v>965</v>
      </c>
      <c r="AD109" s="1" t="s">
        <v>198</v>
      </c>
      <c r="AE109" s="8" t="s">
        <v>98</v>
      </c>
      <c r="AF109" s="1">
        <v>6</v>
      </c>
      <c r="AG109" s="10" t="s">
        <v>98</v>
      </c>
      <c r="AH109" s="10" t="s">
        <v>966</v>
      </c>
      <c r="AI109" s="10"/>
      <c r="AJ109" s="10" t="s">
        <v>967</v>
      </c>
      <c r="AK109" s="10" t="s">
        <v>968</v>
      </c>
      <c r="AL109" s="10" t="s">
        <v>969</v>
      </c>
      <c r="AM109" s="10" t="s">
        <v>137</v>
      </c>
      <c r="AN109" s="10" t="s">
        <v>970</v>
      </c>
      <c r="AO109" s="10"/>
      <c r="AP109" s="10">
        <v>31</v>
      </c>
      <c r="AQ109" s="10"/>
      <c r="AR109" s="10" t="s">
        <v>99</v>
      </c>
      <c r="AS109" s="10" t="s">
        <v>99</v>
      </c>
      <c r="AT109" s="10" t="s">
        <v>99</v>
      </c>
      <c r="AU109" s="10" t="s">
        <v>98</v>
      </c>
      <c r="AV109" s="10" t="s">
        <v>99</v>
      </c>
      <c r="AW109" s="10" t="s">
        <v>971</v>
      </c>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
        <v>0</v>
      </c>
      <c r="CF109" s="1">
        <v>1</v>
      </c>
      <c r="CG109" s="1">
        <v>0</v>
      </c>
      <c r="CH109" s="10"/>
      <c r="CI109" s="10"/>
      <c r="CJ109" s="10"/>
      <c r="CK109" s="10"/>
      <c r="CL109" s="10"/>
      <c r="CM109" s="10"/>
      <c r="CN109" s="10"/>
      <c r="CO109" s="10"/>
      <c r="CP109" s="10"/>
      <c r="CQ109" s="10"/>
      <c r="CR109" s="10"/>
      <c r="CS109" s="10"/>
      <c r="CT109" s="10" t="s">
        <v>105</v>
      </c>
      <c r="CU109" s="10" t="s">
        <v>98</v>
      </c>
      <c r="CV109" s="10" t="s">
        <v>942</v>
      </c>
      <c r="CW109" s="10" t="s">
        <v>208</v>
      </c>
      <c r="CX109" s="10">
        <v>1</v>
      </c>
      <c r="CY109" s="1">
        <v>1</v>
      </c>
      <c r="CZ109" s="8"/>
      <c r="DA109" s="8"/>
      <c r="DB109" s="8" t="s">
        <v>99</v>
      </c>
      <c r="DC109" s="8" t="s">
        <v>941</v>
      </c>
      <c r="DD109" s="10" t="s">
        <v>263</v>
      </c>
      <c r="DE109" s="10"/>
      <c r="DF109" s="38"/>
      <c r="DG109" s="5"/>
      <c r="DH109" s="5"/>
      <c r="DI109" s="5"/>
      <c r="DJ109" s="5"/>
      <c r="DK109" s="5"/>
      <c r="DL109" s="5"/>
      <c r="DM109" s="5"/>
      <c r="DN109" s="5"/>
      <c r="DO109" s="5"/>
      <c r="DP109" s="5"/>
      <c r="DQ109" s="5"/>
      <c r="DR109" s="5"/>
      <c r="DS109" s="5"/>
    </row>
    <row r="110" spans="1:125" s="42" customFormat="1" x14ac:dyDescent="0.2">
      <c r="A110" s="10">
        <v>426</v>
      </c>
      <c r="B110" s="10" t="s">
        <v>158</v>
      </c>
      <c r="C110" s="10">
        <v>2001</v>
      </c>
      <c r="D110" s="10" t="s">
        <v>159</v>
      </c>
      <c r="E110" s="10" t="s">
        <v>646</v>
      </c>
      <c r="F110" s="10">
        <v>1</v>
      </c>
      <c r="G110" s="10">
        <v>1</v>
      </c>
      <c r="H110" s="10">
        <v>1</v>
      </c>
      <c r="I110" s="10">
        <v>1</v>
      </c>
      <c r="J110" s="10">
        <v>4</v>
      </c>
      <c r="K110" s="10"/>
      <c r="L110" s="1">
        <v>1</v>
      </c>
      <c r="M110" s="1"/>
      <c r="N110" s="10" t="s">
        <v>98</v>
      </c>
      <c r="O110" s="10" t="s">
        <v>647</v>
      </c>
      <c r="P110" s="10"/>
      <c r="Q110" s="10" t="s">
        <v>648</v>
      </c>
      <c r="R110" s="10" t="s">
        <v>265</v>
      </c>
      <c r="S110" s="10" t="s">
        <v>663</v>
      </c>
      <c r="T110" s="10" t="s">
        <v>668</v>
      </c>
      <c r="U110" s="10" t="s">
        <v>98</v>
      </c>
      <c r="V110" s="10" t="s">
        <v>100</v>
      </c>
      <c r="W110" s="10" t="s">
        <v>1043</v>
      </c>
      <c r="X110" s="10" t="s">
        <v>99</v>
      </c>
      <c r="Y110" s="12" t="s">
        <v>510</v>
      </c>
      <c r="Z110" s="10" t="s">
        <v>669</v>
      </c>
      <c r="AA110" s="10" t="s">
        <v>607</v>
      </c>
      <c r="AB110" s="10" t="s">
        <v>619</v>
      </c>
      <c r="AC110" s="10" t="s">
        <v>670</v>
      </c>
      <c r="AD110" s="1" t="s">
        <v>269</v>
      </c>
      <c r="AE110" s="8" t="s">
        <v>98</v>
      </c>
      <c r="AF110" s="1">
        <v>34</v>
      </c>
      <c r="AG110" s="10" t="s">
        <v>99</v>
      </c>
      <c r="AH110" s="10" t="s">
        <v>671</v>
      </c>
      <c r="AI110" s="10">
        <v>10.7</v>
      </c>
      <c r="AJ110" s="10" t="s">
        <v>744</v>
      </c>
      <c r="AK110" s="10" t="s">
        <v>266</v>
      </c>
      <c r="AL110" s="10" t="s">
        <v>267</v>
      </c>
      <c r="AM110" s="10" t="s">
        <v>194</v>
      </c>
      <c r="AN110" s="10" t="s">
        <v>175</v>
      </c>
      <c r="AO110" s="10" t="s">
        <v>268</v>
      </c>
      <c r="AP110" s="10">
        <v>568</v>
      </c>
      <c r="AQ110" s="10"/>
      <c r="AR110" s="10" t="s">
        <v>99</v>
      </c>
      <c r="AS110" s="10" t="s">
        <v>99</v>
      </c>
      <c r="AT110" s="10" t="s">
        <v>99</v>
      </c>
      <c r="AU110" s="10" t="s">
        <v>98</v>
      </c>
      <c r="AV110" s="10" t="s">
        <v>99</v>
      </c>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
        <v>0</v>
      </c>
      <c r="CF110" s="1">
        <v>1</v>
      </c>
      <c r="CG110" s="1">
        <v>1</v>
      </c>
      <c r="CH110" s="10"/>
      <c r="CI110" s="10"/>
      <c r="CJ110" s="10"/>
      <c r="CK110" s="10"/>
      <c r="CL110" s="10"/>
      <c r="CM110" s="10"/>
      <c r="CN110" s="10"/>
      <c r="CO110" s="10"/>
      <c r="CP110" s="10"/>
      <c r="CQ110" s="10"/>
      <c r="CR110" s="10"/>
      <c r="CS110" s="10"/>
      <c r="CT110" s="10" t="s">
        <v>105</v>
      </c>
      <c r="CU110" s="10" t="s">
        <v>98</v>
      </c>
      <c r="CV110" s="10" t="s">
        <v>672</v>
      </c>
      <c r="CW110" s="10" t="s">
        <v>208</v>
      </c>
      <c r="CX110" s="10">
        <v>1</v>
      </c>
      <c r="CY110" s="1">
        <v>1</v>
      </c>
      <c r="CZ110" s="8"/>
      <c r="DA110" s="8"/>
      <c r="DB110" s="8" t="s">
        <v>631</v>
      </c>
      <c r="DC110" s="21" t="s">
        <v>779</v>
      </c>
      <c r="DD110" s="10" t="s">
        <v>264</v>
      </c>
      <c r="DE110" s="10"/>
      <c r="DF110" s="38"/>
      <c r="DG110" s="5"/>
      <c r="DH110" s="5"/>
      <c r="DI110" s="5"/>
      <c r="DJ110" s="5"/>
      <c r="DK110" s="5"/>
      <c r="DL110" s="5"/>
      <c r="DM110" s="5"/>
      <c r="DN110" s="5"/>
      <c r="DO110" s="5"/>
      <c r="DP110" s="5"/>
      <c r="DQ110" s="5"/>
      <c r="DR110" s="5"/>
      <c r="DS110" s="5"/>
    </row>
    <row r="111" spans="1:125" hidden="1" x14ac:dyDescent="0.2">
      <c r="A111" s="31">
        <v>1445</v>
      </c>
      <c r="B111" s="31" t="s">
        <v>132</v>
      </c>
      <c r="C111" s="31">
        <v>1991</v>
      </c>
      <c r="D111" s="31"/>
      <c r="E111" s="31" t="s">
        <v>990</v>
      </c>
      <c r="F111" s="31">
        <v>1</v>
      </c>
      <c r="G111" s="31">
        <v>1</v>
      </c>
      <c r="H111" s="31">
        <v>0</v>
      </c>
      <c r="I111" s="31">
        <v>1</v>
      </c>
      <c r="J111" s="31" t="s">
        <v>221</v>
      </c>
      <c r="K111" s="31"/>
      <c r="L111" s="32"/>
      <c r="M111" s="32"/>
      <c r="N111" s="31"/>
      <c r="O111" s="31"/>
      <c r="P111" s="31"/>
      <c r="Q111" s="31"/>
      <c r="R111" s="31"/>
      <c r="S111" s="31"/>
      <c r="T111" s="31"/>
      <c r="U111" s="31"/>
      <c r="V111" s="31"/>
      <c r="W111" s="31"/>
      <c r="X111" s="31"/>
      <c r="Y111" s="31"/>
      <c r="Z111" s="31"/>
      <c r="AA111" s="31"/>
      <c r="AB111" s="31"/>
      <c r="AC111" s="31"/>
      <c r="AD111" s="32"/>
      <c r="AE111" s="32"/>
      <c r="AF111" s="32"/>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1"/>
      <c r="CA111" s="31"/>
      <c r="CB111" s="31"/>
      <c r="CC111" s="31"/>
      <c r="CD111" s="31"/>
      <c r="CE111" s="32"/>
      <c r="CF111" s="32"/>
      <c r="CG111" s="32"/>
      <c r="CH111" s="31"/>
      <c r="CI111" s="31"/>
      <c r="CJ111" s="31"/>
      <c r="CK111" s="31"/>
      <c r="CL111" s="31"/>
      <c r="CM111" s="31"/>
      <c r="CN111" s="31"/>
      <c r="CO111" s="31"/>
      <c r="CP111" s="31"/>
      <c r="CQ111" s="31"/>
      <c r="CR111" s="31"/>
      <c r="CS111" s="31"/>
      <c r="CT111" s="31"/>
      <c r="CU111" s="31"/>
      <c r="CV111" s="31"/>
      <c r="CW111" s="31"/>
      <c r="CX111" s="31"/>
      <c r="CY111" s="32"/>
      <c r="CZ111" s="32"/>
      <c r="DA111" s="32"/>
      <c r="DB111" s="32"/>
      <c r="DC111" s="32"/>
      <c r="DD111" s="31"/>
      <c r="DE111" s="31"/>
      <c r="DF111" s="39"/>
      <c r="DG111" s="42"/>
      <c r="DH111" s="42"/>
      <c r="DI111" s="42"/>
      <c r="DJ111" s="42"/>
      <c r="DK111" s="42"/>
      <c r="DL111" s="42"/>
      <c r="DM111" s="42"/>
      <c r="DN111" s="42"/>
      <c r="DO111" s="42"/>
      <c r="DP111" s="42"/>
      <c r="DQ111" s="42"/>
      <c r="DR111" s="42"/>
      <c r="DS111" s="42"/>
    </row>
    <row r="112" spans="1:125" s="42" customFormat="1" x14ac:dyDescent="0.2">
      <c r="A112" s="11" t="s">
        <v>839</v>
      </c>
      <c r="B112" s="11" t="s">
        <v>402</v>
      </c>
      <c r="C112" s="11">
        <v>2021</v>
      </c>
      <c r="D112" s="10" t="s">
        <v>878</v>
      </c>
      <c r="E112" s="10" t="s">
        <v>875</v>
      </c>
      <c r="F112" s="10">
        <v>1</v>
      </c>
      <c r="G112" s="10">
        <v>1</v>
      </c>
      <c r="H112" s="10">
        <v>1</v>
      </c>
      <c r="I112" s="10">
        <v>1</v>
      </c>
      <c r="J112" s="10">
        <v>4</v>
      </c>
      <c r="K112" s="10"/>
      <c r="L112" s="1">
        <v>1</v>
      </c>
      <c r="M112" s="1"/>
      <c r="N112" s="11" t="s">
        <v>98</v>
      </c>
      <c r="O112" s="11" t="s">
        <v>287</v>
      </c>
      <c r="P112" s="11"/>
      <c r="Q112" s="11"/>
      <c r="R112" s="11" t="s">
        <v>879</v>
      </c>
      <c r="S112" s="11" t="s">
        <v>880</v>
      </c>
      <c r="T112" s="11" t="s">
        <v>99</v>
      </c>
      <c r="U112" s="11" t="s">
        <v>98</v>
      </c>
      <c r="V112" s="10" t="s">
        <v>289</v>
      </c>
      <c r="W112" s="11" t="s">
        <v>290</v>
      </c>
      <c r="X112" s="11" t="s">
        <v>99</v>
      </c>
      <c r="Y112" s="10"/>
      <c r="Z112" s="10" t="s">
        <v>292</v>
      </c>
      <c r="AA112" s="11" t="s">
        <v>315</v>
      </c>
      <c r="AB112" s="11" t="s">
        <v>572</v>
      </c>
      <c r="AC112" s="11" t="s">
        <v>882</v>
      </c>
      <c r="AD112" s="8" t="s">
        <v>490</v>
      </c>
      <c r="AE112" s="8" t="s">
        <v>98</v>
      </c>
      <c r="AF112" s="8">
        <v>8</v>
      </c>
      <c r="AG112" s="11" t="s">
        <v>99</v>
      </c>
      <c r="AH112" s="11" t="s">
        <v>849</v>
      </c>
      <c r="AI112" s="11" t="s">
        <v>883</v>
      </c>
      <c r="AJ112" s="11" t="s">
        <v>294</v>
      </c>
      <c r="AK112" s="11" t="s">
        <v>295</v>
      </c>
      <c r="AL112" s="11" t="s">
        <v>296</v>
      </c>
      <c r="AM112" s="11" t="s">
        <v>297</v>
      </c>
      <c r="AN112" s="11" t="s">
        <v>175</v>
      </c>
      <c r="AO112" s="11" t="s">
        <v>298</v>
      </c>
      <c r="AP112" s="11">
        <v>352</v>
      </c>
      <c r="AQ112" s="11" t="s">
        <v>299</v>
      </c>
      <c r="AR112" s="11" t="s">
        <v>99</v>
      </c>
      <c r="AS112" s="11" t="s">
        <v>99</v>
      </c>
      <c r="AT112" s="11" t="s">
        <v>99</v>
      </c>
      <c r="AU112" s="11" t="s">
        <v>98</v>
      </c>
      <c r="AV112" s="11" t="s">
        <v>98</v>
      </c>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8">
        <v>0</v>
      </c>
      <c r="CF112" s="8">
        <v>1</v>
      </c>
      <c r="CG112" s="8">
        <v>1</v>
      </c>
      <c r="CH112" s="11"/>
      <c r="CI112" s="11"/>
      <c r="CJ112" s="11"/>
      <c r="CK112" s="11"/>
      <c r="CL112" s="11"/>
      <c r="CM112" s="11"/>
      <c r="CN112" s="11"/>
      <c r="CO112" s="11"/>
      <c r="CP112" s="11"/>
      <c r="CQ112" s="11"/>
      <c r="CR112" s="11"/>
      <c r="CS112" s="11"/>
      <c r="CT112" s="11" t="s">
        <v>105</v>
      </c>
      <c r="CU112" s="11" t="s">
        <v>98</v>
      </c>
      <c r="CV112" s="11"/>
      <c r="CW112" s="10" t="s">
        <v>208</v>
      </c>
      <c r="CX112" s="10">
        <v>1</v>
      </c>
      <c r="CY112" s="1">
        <v>1</v>
      </c>
      <c r="CZ112" s="8"/>
      <c r="DA112" s="8"/>
      <c r="DB112" s="8" t="s">
        <v>98</v>
      </c>
      <c r="DC112" s="21" t="s">
        <v>939</v>
      </c>
      <c r="DD112" s="10" t="s">
        <v>247</v>
      </c>
      <c r="DE112" s="11"/>
      <c r="DF112" s="40"/>
      <c r="DG112"/>
      <c r="DH112"/>
      <c r="DI112"/>
      <c r="DJ112"/>
      <c r="DK112"/>
      <c r="DL112"/>
      <c r="DM112"/>
      <c r="DN112"/>
      <c r="DO112"/>
      <c r="DP112"/>
      <c r="DQ112"/>
      <c r="DR112"/>
      <c r="DS112"/>
    </row>
    <row r="113" spans="1:123" s="42" customFormat="1" x14ac:dyDescent="0.2">
      <c r="A113" s="11" t="s">
        <v>1075</v>
      </c>
      <c r="B113" s="11" t="s">
        <v>403</v>
      </c>
      <c r="C113" s="11">
        <v>2021</v>
      </c>
      <c r="D113" s="11" t="s">
        <v>404</v>
      </c>
      <c r="E113" s="10" t="s">
        <v>978</v>
      </c>
      <c r="F113" s="10">
        <v>1</v>
      </c>
      <c r="G113" s="10">
        <v>1</v>
      </c>
      <c r="H113" s="10">
        <v>1</v>
      </c>
      <c r="I113" s="10">
        <v>1</v>
      </c>
      <c r="J113" s="11">
        <v>4</v>
      </c>
      <c r="K113" s="11"/>
      <c r="L113" s="1">
        <v>0</v>
      </c>
      <c r="M113" s="1" t="s">
        <v>975</v>
      </c>
      <c r="N113" s="11" t="s">
        <v>98</v>
      </c>
      <c r="O113" s="11" t="s">
        <v>976</v>
      </c>
      <c r="P113" s="11" t="s">
        <v>981</v>
      </c>
      <c r="Q113" s="11" t="s">
        <v>980</v>
      </c>
      <c r="R113" s="11" t="s">
        <v>97</v>
      </c>
      <c r="S113" s="11" t="s">
        <v>97</v>
      </c>
      <c r="T113" s="11" t="s">
        <v>97</v>
      </c>
      <c r="U113" s="11" t="s">
        <v>99</v>
      </c>
      <c r="V113" s="11" t="s">
        <v>510</v>
      </c>
      <c r="W113" s="11" t="s">
        <v>510</v>
      </c>
      <c r="X113" s="11" t="s">
        <v>99</v>
      </c>
      <c r="Y113" s="11" t="s">
        <v>510</v>
      </c>
      <c r="Z113" s="11"/>
      <c r="AA113" s="11" t="s">
        <v>983</v>
      </c>
      <c r="AB113" s="11" t="s">
        <v>984</v>
      </c>
      <c r="AC113" s="11"/>
      <c r="AD113" s="8" t="s">
        <v>293</v>
      </c>
      <c r="AE113" s="1" t="s">
        <v>98</v>
      </c>
      <c r="AF113" s="8">
        <v>12</v>
      </c>
      <c r="AG113" s="11" t="s">
        <v>99</v>
      </c>
      <c r="AH113" s="11" t="s">
        <v>849</v>
      </c>
      <c r="AI113" s="11"/>
      <c r="AJ113" s="11" t="s">
        <v>985</v>
      </c>
      <c r="AK113" s="11"/>
      <c r="AL113" s="11" t="s">
        <v>986</v>
      </c>
      <c r="AM113" s="11" t="s">
        <v>987</v>
      </c>
      <c r="AN113" s="11" t="s">
        <v>175</v>
      </c>
      <c r="AO113" s="11"/>
      <c r="AP113" s="11">
        <v>3303</v>
      </c>
      <c r="AQ113" s="11"/>
      <c r="AR113" s="11" t="s">
        <v>98</v>
      </c>
      <c r="AS113" s="11" t="s">
        <v>99</v>
      </c>
      <c r="AT113" s="11" t="s">
        <v>98</v>
      </c>
      <c r="AU113" s="11" t="s">
        <v>98</v>
      </c>
      <c r="AV113" s="11" t="s">
        <v>98</v>
      </c>
      <c r="AW113" s="11" t="s">
        <v>988</v>
      </c>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8">
        <v>0</v>
      </c>
      <c r="CF113" s="8">
        <v>1</v>
      </c>
      <c r="CG113" s="8">
        <v>0</v>
      </c>
      <c r="CH113" s="11"/>
      <c r="CI113" s="11"/>
      <c r="CJ113" s="11"/>
      <c r="CK113" s="11"/>
      <c r="CL113" s="11"/>
      <c r="CM113" s="11"/>
      <c r="CN113" s="11"/>
      <c r="CO113" s="11"/>
      <c r="CP113" s="11"/>
      <c r="CQ113" s="11"/>
      <c r="CR113" s="11"/>
      <c r="CS113" s="11"/>
      <c r="CT113" s="11" t="s">
        <v>105</v>
      </c>
      <c r="CU113" s="11" t="s">
        <v>98</v>
      </c>
      <c r="CV113" s="11" t="s">
        <v>989</v>
      </c>
      <c r="CW113" s="11" t="s">
        <v>208</v>
      </c>
      <c r="CX113" s="11">
        <v>1</v>
      </c>
      <c r="CY113" s="8">
        <v>1</v>
      </c>
      <c r="CZ113" s="8"/>
      <c r="DA113" s="8"/>
      <c r="DB113" s="8" t="s">
        <v>631</v>
      </c>
      <c r="DC113" s="8" t="s">
        <v>99</v>
      </c>
      <c r="DD113" s="11" t="s">
        <v>247</v>
      </c>
      <c r="DE113" s="11"/>
      <c r="DF113" s="40"/>
      <c r="DG113"/>
      <c r="DH113"/>
      <c r="DI113"/>
      <c r="DJ113"/>
      <c r="DK113"/>
      <c r="DL113"/>
      <c r="DM113"/>
      <c r="DN113"/>
      <c r="DO113"/>
      <c r="DP113"/>
      <c r="DQ113"/>
      <c r="DR113"/>
      <c r="DS113"/>
    </row>
    <row r="114" spans="1:123" x14ac:dyDescent="0.2">
      <c r="A114" s="10">
        <v>414</v>
      </c>
      <c r="B114" s="10" t="s">
        <v>133</v>
      </c>
      <c r="C114" s="10">
        <v>2003</v>
      </c>
      <c r="D114" s="10" t="s">
        <v>541</v>
      </c>
      <c r="E114" s="10" t="s">
        <v>602</v>
      </c>
      <c r="F114" s="10">
        <v>1</v>
      </c>
      <c r="G114" s="10">
        <v>1</v>
      </c>
      <c r="H114" s="10">
        <v>1</v>
      </c>
      <c r="I114" s="10">
        <v>1</v>
      </c>
      <c r="J114" s="10">
        <v>4</v>
      </c>
      <c r="K114" s="10"/>
      <c r="L114" s="1">
        <v>1</v>
      </c>
      <c r="M114" s="1" t="s">
        <v>603</v>
      </c>
      <c r="N114" s="10" t="s">
        <v>98</v>
      </c>
      <c r="O114" s="10" t="s">
        <v>604</v>
      </c>
      <c r="P114" s="10" t="s">
        <v>605</v>
      </c>
      <c r="Q114" s="10"/>
      <c r="R114" s="10" t="s">
        <v>606</v>
      </c>
      <c r="S114" s="10" t="s">
        <v>97</v>
      </c>
      <c r="T114" s="10" t="s">
        <v>97</v>
      </c>
      <c r="U114" s="10" t="s">
        <v>97</v>
      </c>
      <c r="V114" s="10" t="s">
        <v>97</v>
      </c>
      <c r="W114" s="10" t="s">
        <v>510</v>
      </c>
      <c r="X114" s="10" t="s">
        <v>99</v>
      </c>
      <c r="Y114" s="12" t="s">
        <v>510</v>
      </c>
      <c r="Z114" s="10"/>
      <c r="AA114" s="10" t="s">
        <v>607</v>
      </c>
      <c r="AB114" s="10" t="s">
        <v>619</v>
      </c>
      <c r="AC114" s="10" t="s">
        <v>620</v>
      </c>
      <c r="AD114" s="1" t="s">
        <v>293</v>
      </c>
      <c r="AE114" s="8" t="s">
        <v>98</v>
      </c>
      <c r="AF114" s="1">
        <v>16</v>
      </c>
      <c r="AG114" s="10" t="s">
        <v>99</v>
      </c>
      <c r="AH114" s="10"/>
      <c r="AI114" s="10" t="s">
        <v>608</v>
      </c>
      <c r="AJ114" s="10" t="s">
        <v>135</v>
      </c>
      <c r="AK114" s="10" t="s">
        <v>97</v>
      </c>
      <c r="AL114" s="10" t="s">
        <v>136</v>
      </c>
      <c r="AM114" s="10" t="s">
        <v>137</v>
      </c>
      <c r="AN114" s="10" t="s">
        <v>175</v>
      </c>
      <c r="AO114" s="10" t="s">
        <v>610</v>
      </c>
      <c r="AP114" s="10">
        <v>332</v>
      </c>
      <c r="AQ114" s="10"/>
      <c r="AR114" s="10" t="s">
        <v>99</v>
      </c>
      <c r="AS114" s="10" t="s">
        <v>99</v>
      </c>
      <c r="AT114" s="10" t="s">
        <v>99</v>
      </c>
      <c r="AU114" s="10" t="s">
        <v>98</v>
      </c>
      <c r="AV114" s="10" t="s">
        <v>99</v>
      </c>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
        <v>1</v>
      </c>
      <c r="CF114" s="1">
        <v>1</v>
      </c>
      <c r="CG114" s="1">
        <v>0</v>
      </c>
      <c r="CH114" s="10"/>
      <c r="CI114" s="10"/>
      <c r="CJ114" s="10"/>
      <c r="CK114" s="10"/>
      <c r="CL114" s="10"/>
      <c r="CM114" s="10"/>
      <c r="CN114" s="10"/>
      <c r="CO114" s="10"/>
      <c r="CP114" s="10"/>
      <c r="CQ114" s="10"/>
      <c r="CR114" s="10"/>
      <c r="CS114" s="10"/>
      <c r="CT114" s="10" t="s">
        <v>105</v>
      </c>
      <c r="CU114" s="10" t="s">
        <v>98</v>
      </c>
      <c r="CV114" s="10"/>
      <c r="CW114" s="10" t="s">
        <v>208</v>
      </c>
      <c r="CX114" s="10">
        <v>1</v>
      </c>
      <c r="CY114" s="1">
        <v>1</v>
      </c>
      <c r="CZ114" s="8"/>
      <c r="DA114" s="8"/>
      <c r="DB114" s="8" t="s">
        <v>99</v>
      </c>
      <c r="DC114" s="8" t="s">
        <v>99</v>
      </c>
      <c r="DD114" s="10" t="s">
        <v>96</v>
      </c>
      <c r="DE114" s="10" t="s">
        <v>139</v>
      </c>
      <c r="DF114" s="38"/>
      <c r="DG114" s="5"/>
      <c r="DH114" s="5"/>
      <c r="DI114" s="5"/>
      <c r="DJ114" s="5"/>
      <c r="DK114" s="5"/>
      <c r="DL114" s="5"/>
      <c r="DM114" s="5"/>
      <c r="DN114" s="5"/>
      <c r="DO114" s="5"/>
      <c r="DP114" s="5"/>
      <c r="DQ114" s="5"/>
      <c r="DR114" s="5"/>
      <c r="DS114" s="5"/>
    </row>
    <row r="115" spans="1:123" x14ac:dyDescent="0.2">
      <c r="A115" s="11" t="s">
        <v>1076</v>
      </c>
      <c r="B115" s="11" t="s">
        <v>403</v>
      </c>
      <c r="C115" s="11">
        <v>2021</v>
      </c>
      <c r="D115" s="11" t="s">
        <v>977</v>
      </c>
      <c r="E115" s="10" t="s">
        <v>979</v>
      </c>
      <c r="F115" s="10">
        <v>1</v>
      </c>
      <c r="G115" s="10">
        <v>1</v>
      </c>
      <c r="H115" s="10">
        <v>1</v>
      </c>
      <c r="I115" s="10">
        <v>1</v>
      </c>
      <c r="J115" s="11">
        <v>4</v>
      </c>
      <c r="K115" s="11"/>
      <c r="L115" s="1">
        <v>0</v>
      </c>
      <c r="M115" s="1" t="s">
        <v>975</v>
      </c>
      <c r="N115" s="11" t="s">
        <v>99</v>
      </c>
      <c r="O115" s="11" t="s">
        <v>510</v>
      </c>
      <c r="P115" s="11" t="s">
        <v>981</v>
      </c>
      <c r="Q115" s="11" t="s">
        <v>982</v>
      </c>
      <c r="R115" s="11" t="s">
        <v>97</v>
      </c>
      <c r="S115" s="11" t="s">
        <v>97</v>
      </c>
      <c r="T115" s="11" t="s">
        <v>97</v>
      </c>
      <c r="U115" s="11" t="s">
        <v>99</v>
      </c>
      <c r="V115" s="11" t="s">
        <v>510</v>
      </c>
      <c r="W115" s="11" t="s">
        <v>510</v>
      </c>
      <c r="X115" s="11" t="s">
        <v>99</v>
      </c>
      <c r="Y115" s="11" t="s">
        <v>510</v>
      </c>
      <c r="Z115" s="11"/>
      <c r="AA115" s="11" t="s">
        <v>983</v>
      </c>
      <c r="AB115" s="11" t="s">
        <v>984</v>
      </c>
      <c r="AC115" s="11"/>
      <c r="AD115" s="8" t="s">
        <v>293</v>
      </c>
      <c r="AE115" s="1" t="s">
        <v>98</v>
      </c>
      <c r="AF115" s="8">
        <v>12</v>
      </c>
      <c r="AG115" s="11" t="s">
        <v>99</v>
      </c>
      <c r="AH115" s="11" t="s">
        <v>849</v>
      </c>
      <c r="AI115" s="11"/>
      <c r="AJ115" s="11" t="s">
        <v>985</v>
      </c>
      <c r="AK115" s="11"/>
      <c r="AL115" s="11" t="s">
        <v>986</v>
      </c>
      <c r="AM115" s="11" t="s">
        <v>987</v>
      </c>
      <c r="AN115" s="11" t="s">
        <v>175</v>
      </c>
      <c r="AO115" s="11"/>
      <c r="AP115" s="11">
        <v>3303</v>
      </c>
      <c r="AQ115" s="11"/>
      <c r="AR115" s="11" t="s">
        <v>98</v>
      </c>
      <c r="AS115" s="11" t="s">
        <v>99</v>
      </c>
      <c r="AT115" s="11" t="s">
        <v>98</v>
      </c>
      <c r="AU115" s="11" t="s">
        <v>98</v>
      </c>
      <c r="AV115" s="11" t="s">
        <v>98</v>
      </c>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8">
        <v>0</v>
      </c>
      <c r="CF115" s="8">
        <v>1</v>
      </c>
      <c r="CG115" s="8">
        <v>0</v>
      </c>
      <c r="CH115" s="11"/>
      <c r="CI115" s="11"/>
      <c r="CJ115" s="11"/>
      <c r="CK115" s="11"/>
      <c r="CL115" s="11"/>
      <c r="CM115" s="11"/>
      <c r="CN115" s="11"/>
      <c r="CO115" s="11"/>
      <c r="CP115" s="11"/>
      <c r="CQ115" s="11"/>
      <c r="CR115" s="11"/>
      <c r="CS115" s="11"/>
      <c r="CT115" s="11" t="s">
        <v>105</v>
      </c>
      <c r="CU115" s="11" t="s">
        <v>98</v>
      </c>
      <c r="CV115" s="11" t="s">
        <v>989</v>
      </c>
      <c r="CW115" s="11" t="s">
        <v>208</v>
      </c>
      <c r="CX115" s="11">
        <v>1</v>
      </c>
      <c r="CY115" s="8">
        <v>1</v>
      </c>
      <c r="CZ115" s="8"/>
      <c r="DA115" s="8"/>
      <c r="DB115" s="8" t="s">
        <v>631</v>
      </c>
      <c r="DC115" s="8" t="s">
        <v>99</v>
      </c>
      <c r="DD115" s="11" t="s">
        <v>247</v>
      </c>
      <c r="DE115" s="11"/>
      <c r="DF115" s="40"/>
    </row>
    <row r="116" spans="1:123" s="42" customFormat="1" x14ac:dyDescent="0.2">
      <c r="A116" s="11" t="s">
        <v>1067</v>
      </c>
      <c r="B116" s="11" t="s">
        <v>313</v>
      </c>
      <c r="C116" s="11">
        <v>2021</v>
      </c>
      <c r="D116" s="10" t="s">
        <v>763</v>
      </c>
      <c r="E116" s="10" t="s">
        <v>773</v>
      </c>
      <c r="F116" s="10">
        <v>1</v>
      </c>
      <c r="G116" s="10">
        <v>1</v>
      </c>
      <c r="H116" s="10">
        <v>1</v>
      </c>
      <c r="I116" s="10">
        <v>1</v>
      </c>
      <c r="J116" s="10">
        <v>4</v>
      </c>
      <c r="K116" s="10"/>
      <c r="L116" s="1">
        <v>1</v>
      </c>
      <c r="M116" s="1" t="s">
        <v>767</v>
      </c>
      <c r="N116" s="11" t="s">
        <v>98</v>
      </c>
      <c r="O116" s="11" t="s">
        <v>768</v>
      </c>
      <c r="P116" s="11" t="s">
        <v>99</v>
      </c>
      <c r="Q116" s="11" t="s">
        <v>769</v>
      </c>
      <c r="R116" s="11" t="s">
        <v>248</v>
      </c>
      <c r="S116" s="11" t="s">
        <v>770</v>
      </c>
      <c r="T116" s="10" t="s">
        <v>771</v>
      </c>
      <c r="U116" s="11" t="s">
        <v>98</v>
      </c>
      <c r="V116" s="10" t="s">
        <v>100</v>
      </c>
      <c r="W116" s="11" t="s">
        <v>1035</v>
      </c>
      <c r="X116" s="11" t="s">
        <v>99</v>
      </c>
      <c r="Y116" s="11" t="s">
        <v>510</v>
      </c>
      <c r="Z116" s="11" t="s">
        <v>765</v>
      </c>
      <c r="AA116" s="11" t="s">
        <v>315</v>
      </c>
      <c r="AB116" s="11" t="s">
        <v>572</v>
      </c>
      <c r="AC116" s="11"/>
      <c r="AD116" s="8" t="s">
        <v>272</v>
      </c>
      <c r="AE116" s="8" t="s">
        <v>98</v>
      </c>
      <c r="AF116" s="8">
        <v>3</v>
      </c>
      <c r="AG116" s="11" t="s">
        <v>99</v>
      </c>
      <c r="AH116" s="11" t="s">
        <v>776</v>
      </c>
      <c r="AI116" s="11"/>
      <c r="AJ116" s="11" t="s">
        <v>204</v>
      </c>
      <c r="AK116" s="11"/>
      <c r="AL116" s="11" t="s">
        <v>267</v>
      </c>
      <c r="AM116" s="11" t="s">
        <v>316</v>
      </c>
      <c r="AN116" s="11" t="s">
        <v>175</v>
      </c>
      <c r="AO116" s="11" t="s">
        <v>317</v>
      </c>
      <c r="AP116" s="11">
        <v>31</v>
      </c>
      <c r="AQ116" s="11" t="s">
        <v>778</v>
      </c>
      <c r="AR116" s="11" t="s">
        <v>99</v>
      </c>
      <c r="AS116" s="11" t="s">
        <v>99</v>
      </c>
      <c r="AT116" s="11" t="s">
        <v>99</v>
      </c>
      <c r="AU116" s="11" t="s">
        <v>98</v>
      </c>
      <c r="AV116" s="11" t="s">
        <v>99</v>
      </c>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8">
        <v>0</v>
      </c>
      <c r="CF116" s="8">
        <v>1</v>
      </c>
      <c r="CG116" s="8">
        <v>0</v>
      </c>
      <c r="CH116" s="11"/>
      <c r="CI116" s="11"/>
      <c r="CJ116" s="11"/>
      <c r="CK116" s="11"/>
      <c r="CL116" s="11"/>
      <c r="CM116" s="11"/>
      <c r="CN116" s="11"/>
      <c r="CO116" s="11"/>
      <c r="CP116" s="11"/>
      <c r="CQ116" s="11"/>
      <c r="CR116" s="11"/>
      <c r="CS116" s="11"/>
      <c r="CT116" s="11" t="s">
        <v>129</v>
      </c>
      <c r="CU116" s="11" t="s">
        <v>98</v>
      </c>
      <c r="CV116" s="11"/>
      <c r="CW116" s="10" t="s">
        <v>208</v>
      </c>
      <c r="CX116" s="10">
        <v>1</v>
      </c>
      <c r="CY116" s="1">
        <v>1</v>
      </c>
      <c r="CZ116" s="8"/>
      <c r="DA116" s="8"/>
      <c r="DB116" s="8" t="s">
        <v>631</v>
      </c>
      <c r="DC116" s="21" t="s">
        <v>785</v>
      </c>
      <c r="DD116" s="10" t="s">
        <v>247</v>
      </c>
      <c r="DE116" s="11"/>
      <c r="DF116" s="40"/>
      <c r="DG116"/>
      <c r="DH116"/>
      <c r="DI116"/>
      <c r="DJ116"/>
      <c r="DK116"/>
      <c r="DL116"/>
      <c r="DM116"/>
      <c r="DN116"/>
      <c r="DO116"/>
      <c r="DP116"/>
      <c r="DQ116"/>
      <c r="DR116"/>
      <c r="DS116"/>
    </row>
    <row r="117" spans="1:123" s="42" customFormat="1" hidden="1" x14ac:dyDescent="0.2">
      <c r="A117" s="31">
        <v>1448</v>
      </c>
      <c r="B117" s="31" t="s">
        <v>160</v>
      </c>
      <c r="C117" s="31">
        <v>2015</v>
      </c>
      <c r="D117" s="31"/>
      <c r="E117" s="31" t="s">
        <v>992</v>
      </c>
      <c r="F117" s="31">
        <v>1</v>
      </c>
      <c r="G117" s="31">
        <v>1</v>
      </c>
      <c r="H117" s="31">
        <v>0</v>
      </c>
      <c r="I117" s="31">
        <v>1</v>
      </c>
      <c r="J117" s="31" t="s">
        <v>221</v>
      </c>
      <c r="K117" s="31"/>
      <c r="L117" s="32"/>
      <c r="M117" s="32"/>
      <c r="N117" s="31"/>
      <c r="O117" s="31"/>
      <c r="P117" s="31"/>
      <c r="Q117" s="31"/>
      <c r="R117" s="31"/>
      <c r="S117" s="31"/>
      <c r="T117" s="31"/>
      <c r="U117" s="31"/>
      <c r="V117" s="31"/>
      <c r="W117" s="31"/>
      <c r="X117" s="31"/>
      <c r="Y117" s="31"/>
      <c r="Z117" s="31"/>
      <c r="AA117" s="31"/>
      <c r="AB117" s="31"/>
      <c r="AC117" s="31"/>
      <c r="AD117" s="32"/>
      <c r="AE117" s="32"/>
      <c r="AF117" s="32"/>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2"/>
      <c r="CF117" s="32"/>
      <c r="CG117" s="32"/>
      <c r="CH117" s="31"/>
      <c r="CI117" s="31"/>
      <c r="CJ117" s="31"/>
      <c r="CK117" s="31"/>
      <c r="CL117" s="31"/>
      <c r="CM117" s="31"/>
      <c r="CN117" s="31"/>
      <c r="CO117" s="31"/>
      <c r="CP117" s="31"/>
      <c r="CQ117" s="31"/>
      <c r="CR117" s="31"/>
      <c r="CS117" s="31"/>
      <c r="CT117" s="31"/>
      <c r="CU117" s="31"/>
      <c r="CV117" s="31"/>
      <c r="CW117" s="31"/>
      <c r="CX117" s="31"/>
      <c r="CY117" s="32"/>
      <c r="CZ117" s="32"/>
      <c r="DA117" s="32"/>
      <c r="DB117" s="32"/>
      <c r="DC117" s="32"/>
      <c r="DD117" s="31" t="s">
        <v>247</v>
      </c>
      <c r="DE117" s="31"/>
      <c r="DF117" s="39"/>
    </row>
    <row r="118" spans="1:123" x14ac:dyDescent="0.2">
      <c r="A118" s="11" t="s">
        <v>805</v>
      </c>
      <c r="B118" s="11" t="s">
        <v>326</v>
      </c>
      <c r="C118" s="11">
        <v>2020</v>
      </c>
      <c r="D118" s="10" t="s">
        <v>327</v>
      </c>
      <c r="E118" s="10" t="s">
        <v>794</v>
      </c>
      <c r="F118" s="10">
        <v>1</v>
      </c>
      <c r="G118" s="10">
        <v>1</v>
      </c>
      <c r="H118" s="10">
        <v>1</v>
      </c>
      <c r="I118" s="10">
        <v>1</v>
      </c>
      <c r="J118" s="11">
        <v>4</v>
      </c>
      <c r="K118" s="11"/>
      <c r="L118" s="1">
        <v>0</v>
      </c>
      <c r="M118" s="5" t="s">
        <v>790</v>
      </c>
      <c r="N118" s="51" t="s">
        <v>98</v>
      </c>
      <c r="O118" s="11" t="s">
        <v>791</v>
      </c>
      <c r="P118" s="11" t="s">
        <v>97</v>
      </c>
      <c r="Q118" s="11" t="s">
        <v>792</v>
      </c>
      <c r="R118" s="11" t="s">
        <v>329</v>
      </c>
      <c r="S118" s="11" t="s">
        <v>666</v>
      </c>
      <c r="T118" s="10" t="s">
        <v>99</v>
      </c>
      <c r="U118" s="11" t="s">
        <v>99</v>
      </c>
      <c r="V118" s="10" t="s">
        <v>510</v>
      </c>
      <c r="W118" s="11" t="s">
        <v>510</v>
      </c>
      <c r="X118" s="11" t="s">
        <v>99</v>
      </c>
      <c r="Y118" s="11" t="s">
        <v>510</v>
      </c>
      <c r="Z118" s="11" t="s">
        <v>798</v>
      </c>
      <c r="AA118" s="11" t="s">
        <v>799</v>
      </c>
      <c r="AB118" s="11" t="s">
        <v>572</v>
      </c>
      <c r="AC118" s="11"/>
      <c r="AD118" s="8" t="s">
        <v>304</v>
      </c>
      <c r="AE118" s="8" t="s">
        <v>98</v>
      </c>
      <c r="AF118" s="8">
        <v>12</v>
      </c>
      <c r="AG118" s="11" t="s">
        <v>98</v>
      </c>
      <c r="AH118" s="11" t="s">
        <v>802</v>
      </c>
      <c r="AI118" s="11"/>
      <c r="AJ118" s="11"/>
      <c r="AK118" s="11" t="s">
        <v>330</v>
      </c>
      <c r="AL118" s="11"/>
      <c r="AM118" s="11" t="s">
        <v>331</v>
      </c>
      <c r="AN118" s="11" t="s">
        <v>175</v>
      </c>
      <c r="AO118" s="11"/>
      <c r="AP118" s="11">
        <v>86</v>
      </c>
      <c r="AQ118" s="11" t="s">
        <v>803</v>
      </c>
      <c r="AR118" s="11" t="s">
        <v>99</v>
      </c>
      <c r="AS118" s="11" t="s">
        <v>99</v>
      </c>
      <c r="AT118" s="11" t="s">
        <v>99</v>
      </c>
      <c r="AU118" s="11" t="s">
        <v>99</v>
      </c>
      <c r="AV118" s="11" t="s">
        <v>99</v>
      </c>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8">
        <v>0</v>
      </c>
      <c r="CF118" s="8">
        <v>1</v>
      </c>
      <c r="CG118" s="8">
        <v>1</v>
      </c>
      <c r="CH118" s="11"/>
      <c r="CI118" s="11"/>
      <c r="CJ118" s="11"/>
      <c r="CK118" s="11"/>
      <c r="CL118" s="11"/>
      <c r="CM118" s="11"/>
      <c r="CN118" s="11"/>
      <c r="CO118" s="11"/>
      <c r="CP118" s="11"/>
      <c r="CQ118" s="11"/>
      <c r="CR118" s="11"/>
      <c r="CS118" s="11"/>
      <c r="CT118" s="11" t="s">
        <v>105</v>
      </c>
      <c r="CU118" s="11" t="s">
        <v>98</v>
      </c>
      <c r="CV118" s="11"/>
      <c r="CW118" s="10" t="s">
        <v>208</v>
      </c>
      <c r="CX118" s="10">
        <v>1</v>
      </c>
      <c r="CY118" s="1">
        <v>1</v>
      </c>
      <c r="CZ118" s="8"/>
      <c r="DA118" s="8"/>
      <c r="DB118" s="8" t="s">
        <v>99</v>
      </c>
      <c r="DC118" s="8" t="s">
        <v>99</v>
      </c>
      <c r="DD118" s="10" t="s">
        <v>247</v>
      </c>
      <c r="DE118" s="11"/>
      <c r="DF118" s="40"/>
    </row>
    <row r="119" spans="1:123" hidden="1" x14ac:dyDescent="0.2">
      <c r="A119" s="11" t="s">
        <v>996</v>
      </c>
      <c r="B119" s="11" t="s">
        <v>401</v>
      </c>
      <c r="C119" s="11">
        <v>2021</v>
      </c>
      <c r="D119" s="10" t="s">
        <v>712</v>
      </c>
      <c r="E119" s="10" t="s">
        <v>994</v>
      </c>
      <c r="F119" s="10">
        <v>1</v>
      </c>
      <c r="G119" s="10">
        <v>1</v>
      </c>
      <c r="H119" s="10">
        <v>1</v>
      </c>
      <c r="I119" s="10">
        <v>1</v>
      </c>
      <c r="J119" s="10">
        <v>4</v>
      </c>
      <c r="K119" s="10">
        <v>1</v>
      </c>
      <c r="L119" s="1"/>
      <c r="M119" s="1"/>
      <c r="N119" s="11"/>
      <c r="O119" s="11"/>
      <c r="P119" s="11"/>
      <c r="Q119" s="11"/>
      <c r="R119" s="11"/>
      <c r="S119" s="11"/>
      <c r="T119" s="11"/>
      <c r="U119" s="11"/>
      <c r="V119" s="11"/>
      <c r="W119" s="11"/>
      <c r="X119" s="11"/>
      <c r="Y119" s="11"/>
      <c r="Z119" s="11"/>
      <c r="AA119" s="11"/>
      <c r="AB119" s="11"/>
      <c r="AC119" s="11"/>
      <c r="AD119" s="8"/>
      <c r="AE119" s="8"/>
      <c r="AF119" s="8"/>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8"/>
      <c r="CF119" s="8"/>
      <c r="CG119" s="8"/>
      <c r="CH119" s="11"/>
      <c r="CI119" s="11"/>
      <c r="CJ119" s="11"/>
      <c r="CK119" s="11"/>
      <c r="CL119" s="11"/>
      <c r="CM119" s="11"/>
      <c r="CN119" s="11"/>
      <c r="CO119" s="11"/>
      <c r="CP119" s="11"/>
      <c r="CQ119" s="11"/>
      <c r="CR119" s="11"/>
      <c r="CS119" s="11"/>
      <c r="CT119" s="11"/>
      <c r="CU119" s="11"/>
      <c r="CV119" s="11"/>
      <c r="CW119" s="11"/>
      <c r="CX119" s="11"/>
      <c r="CY119" s="8"/>
      <c r="CZ119" s="8"/>
      <c r="DA119" s="8"/>
      <c r="DB119" s="8"/>
      <c r="DC119" s="8"/>
      <c r="DD119" s="11"/>
      <c r="DE119" s="11"/>
      <c r="DF119" s="40"/>
    </row>
    <row r="120" spans="1:123" x14ac:dyDescent="0.2">
      <c r="A120" s="8" t="s">
        <v>1023</v>
      </c>
      <c r="B120" s="8" t="s">
        <v>889</v>
      </c>
      <c r="C120" s="11">
        <v>2012</v>
      </c>
      <c r="D120" s="8" t="s">
        <v>1020</v>
      </c>
      <c r="E120" s="8" t="s">
        <v>1021</v>
      </c>
      <c r="F120" s="8">
        <v>1</v>
      </c>
      <c r="G120" s="8">
        <v>1</v>
      </c>
      <c r="H120" s="8">
        <v>1</v>
      </c>
      <c r="I120" s="8">
        <v>1</v>
      </c>
      <c r="J120" s="10">
        <v>4</v>
      </c>
      <c r="K120" s="10"/>
      <c r="L120" s="8">
        <v>0</v>
      </c>
      <c r="M120" s="8" t="s">
        <v>1027</v>
      </c>
      <c r="N120" s="8" t="s">
        <v>98</v>
      </c>
      <c r="O120" s="8" t="s">
        <v>1028</v>
      </c>
      <c r="P120" s="8" t="s">
        <v>99</v>
      </c>
      <c r="Q120" s="8" t="s">
        <v>1029</v>
      </c>
      <c r="R120" s="8" t="s">
        <v>1030</v>
      </c>
      <c r="S120" s="8" t="s">
        <v>1031</v>
      </c>
      <c r="T120" s="8" t="s">
        <v>99</v>
      </c>
      <c r="U120" s="8" t="s">
        <v>98</v>
      </c>
      <c r="V120" s="8" t="s">
        <v>100</v>
      </c>
      <c r="W120" s="64" t="s">
        <v>1093</v>
      </c>
      <c r="X120" s="8" t="s">
        <v>99</v>
      </c>
      <c r="Y120" s="8" t="s">
        <v>510</v>
      </c>
      <c r="Z120" s="11" t="s">
        <v>1059</v>
      </c>
      <c r="AA120" s="8"/>
      <c r="AB120" s="8"/>
      <c r="AC120" s="8"/>
      <c r="AD120" s="8" t="s">
        <v>293</v>
      </c>
      <c r="AE120" s="8"/>
      <c r="AF120" s="8">
        <v>14</v>
      </c>
      <c r="AG120" s="8" t="s">
        <v>99</v>
      </c>
      <c r="AH120" s="11" t="s">
        <v>849</v>
      </c>
      <c r="AI120" s="8" t="s">
        <v>1057</v>
      </c>
      <c r="AJ120" s="8" t="s">
        <v>1058</v>
      </c>
      <c r="AK120" s="8"/>
      <c r="AL120" s="8" t="s">
        <v>1060</v>
      </c>
      <c r="AM120" s="8" t="s">
        <v>194</v>
      </c>
      <c r="AN120" s="8" t="s">
        <v>175</v>
      </c>
      <c r="AO120" s="8" t="s">
        <v>1061</v>
      </c>
      <c r="AP120" s="8">
        <v>629</v>
      </c>
      <c r="AQ120" s="8"/>
      <c r="AR120" s="8" t="s">
        <v>99</v>
      </c>
      <c r="AS120" s="8" t="s">
        <v>98</v>
      </c>
      <c r="AT120" s="8" t="s">
        <v>99</v>
      </c>
      <c r="AU120" s="8" t="s">
        <v>99</v>
      </c>
      <c r="AV120" s="8" t="s">
        <v>99</v>
      </c>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v>1</v>
      </c>
      <c r="CF120" s="8">
        <v>1</v>
      </c>
      <c r="CG120" s="8">
        <v>0</v>
      </c>
      <c r="CH120" s="8"/>
      <c r="CI120" s="8"/>
      <c r="CJ120" s="8"/>
      <c r="CK120" s="8"/>
      <c r="CL120" s="8"/>
      <c r="CM120" s="8"/>
      <c r="CN120" s="8"/>
      <c r="CO120" s="8"/>
      <c r="CP120" s="8"/>
      <c r="CQ120" s="8"/>
      <c r="CR120" s="8"/>
      <c r="CS120" s="8"/>
      <c r="CT120" s="8" t="s">
        <v>105</v>
      </c>
      <c r="CU120" s="8" t="s">
        <v>98</v>
      </c>
      <c r="CV120" s="8" t="s">
        <v>1062</v>
      </c>
      <c r="CW120" s="8" t="s">
        <v>215</v>
      </c>
      <c r="CX120" s="8">
        <v>1</v>
      </c>
      <c r="CY120" s="8"/>
      <c r="CZ120" s="8">
        <v>1</v>
      </c>
      <c r="DA120" s="8"/>
      <c r="DB120" s="8" t="s">
        <v>98</v>
      </c>
      <c r="DC120" s="21" t="s">
        <v>1063</v>
      </c>
      <c r="DD120" s="8" t="s">
        <v>247</v>
      </c>
      <c r="DE120" s="8"/>
      <c r="DF120" s="40">
        <v>1</v>
      </c>
    </row>
    <row r="121" spans="1:123" s="42" customFormat="1" hidden="1" x14ac:dyDescent="0.2">
      <c r="A121" s="32" t="s">
        <v>1024</v>
      </c>
      <c r="B121" s="32" t="s">
        <v>889</v>
      </c>
      <c r="C121" s="31">
        <v>2012</v>
      </c>
      <c r="D121" s="32" t="s">
        <v>1020</v>
      </c>
      <c r="E121" s="32" t="s">
        <v>1022</v>
      </c>
      <c r="F121" s="32">
        <v>1</v>
      </c>
      <c r="G121" s="32">
        <v>0</v>
      </c>
      <c r="H121" s="32">
        <v>1</v>
      </c>
      <c r="I121" s="32">
        <v>1</v>
      </c>
      <c r="J121" s="31" t="s">
        <v>221</v>
      </c>
      <c r="K121" s="31"/>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9">
        <v>1</v>
      </c>
    </row>
    <row r="122" spans="1:123" hidden="1" x14ac:dyDescent="0.2">
      <c r="A122" s="8">
        <v>410</v>
      </c>
      <c r="B122" s="8" t="s">
        <v>1082</v>
      </c>
      <c r="C122" s="11">
        <v>2010</v>
      </c>
      <c r="D122" s="8" t="s">
        <v>218</v>
      </c>
      <c r="E122" s="8"/>
      <c r="F122" s="8">
        <v>1</v>
      </c>
      <c r="G122" s="8">
        <v>1</v>
      </c>
      <c r="H122" s="8">
        <v>1</v>
      </c>
      <c r="I122" s="8">
        <v>1</v>
      </c>
      <c r="J122" s="8">
        <v>4</v>
      </c>
      <c r="K122" s="8">
        <v>1</v>
      </c>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row>
    <row r="123" spans="1:123" hidden="1" x14ac:dyDescent="0.2">
      <c r="A123" s="8">
        <v>415</v>
      </c>
      <c r="B123" s="8" t="s">
        <v>1083</v>
      </c>
      <c r="C123" s="11">
        <v>2011</v>
      </c>
      <c r="D123" s="8" t="s">
        <v>218</v>
      </c>
      <c r="E123" s="8"/>
      <c r="F123" s="8">
        <v>1</v>
      </c>
      <c r="G123" s="8">
        <v>1</v>
      </c>
      <c r="H123" s="8">
        <v>1</v>
      </c>
      <c r="I123" s="8">
        <v>1</v>
      </c>
      <c r="J123" s="8">
        <v>4</v>
      </c>
      <c r="K123" s="8">
        <v>1</v>
      </c>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row>
  </sheetData>
  <autoFilter ref="A1:DF123" xr:uid="{BBEEF62B-3D14-AF4F-A4E8-A1B3FACA525B}">
    <filterColumn colId="9">
      <filters>
        <filter val="4"/>
      </filters>
    </filterColumn>
    <filterColumn colId="10">
      <filters blank="1"/>
    </filterColumn>
  </autoFilter>
  <sortState xmlns:xlrd2="http://schemas.microsoft.com/office/spreadsheetml/2017/richdata2" ref="A4:DU115">
    <sortCondition ref="P4:P115"/>
  </sortState>
  <phoneticPr fontId="13" type="noConversion"/>
  <conditionalFormatting sqref="A1:A1048576">
    <cfRule type="duplicateValues" dxfId="4" priority="1"/>
    <cfRule type="duplicateValues" dxfId="3" priority="2"/>
  </conditionalFormatting>
  <hyperlinks>
    <hyperlink ref="Q15" r:id="rId1" display="correlations with each of the MLM subscales , highest with amotivation, " xr:uid="{2BEFC1F0-44FE-764F-834C-642FFAF9C9B8}"/>
    <hyperlink ref="Q99" r:id="rId2" xr:uid="{2D0A8830-1038-7D47-9111-61BDB19684D8}"/>
    <hyperlink ref="Q94" r:id="rId3" xr:uid="{2B762B27-6EAD-DA4E-A482-48645E72474E}"/>
    <hyperlink ref="Q95" r:id="rId4" xr:uid="{ACC40F4C-3F23-AD43-A0F8-A31519536002}"/>
    <hyperlink ref="Q96" r:id="rId5" xr:uid="{C01F8568-C13B-314A-A066-AF44470E0AC5}"/>
    <hyperlink ref="Q97" r:id="rId6" xr:uid="{98CCE589-7E84-A245-B2B1-62F7FBE0941A}"/>
    <hyperlink ref="Q16" r:id="rId7" display="correlations with each of the MLM subscales , highest with amotivation, " xr:uid="{7DA32E42-2DB3-3E42-B9D4-4DA145C8CF2F}"/>
    <hyperlink ref="Q17" r:id="rId8" display="correlations with each of the MLM subscales , highest with amotivation, " xr:uid="{49FC16A0-BB1E-4D49-889B-768117C05F75}"/>
    <hyperlink ref="Q18" r:id="rId9" display="correlations with each of the MLM subscales , highest with amotivation, " xr:uid="{B72E1D3C-6F73-8842-A523-BEBBACD88018}"/>
    <hyperlink ref="Q19" r:id="rId10" display="correlations with each of the MLM subscales , highest with amotivation, " xr:uid="{23124424-A847-6845-901C-3A3CA23A14DF}"/>
    <hyperlink ref="Q20" r:id="rId11" display="correlations with each of the MLM subscales , highest with amotivation, " xr:uid="{7598F880-C7B6-AF43-8B3C-97F50B90CFE6}"/>
    <hyperlink ref="Q21" r:id="rId12" display="correlations with each of the MLM subscales , highest with amotivation, " xr:uid="{673AE143-078A-534A-9143-7F70A3A3778F}"/>
    <hyperlink ref="Q22" r:id="rId13" display="correlations with each of the MLM subscales , highest with amotivation, " xr:uid="{CCAE0C80-916C-2A43-B3E3-8E44CC3344A7}"/>
    <hyperlink ref="Q23" r:id="rId14" display="correlations with each of the MLM subscales , highest with amotivation, " xr:uid="{E9F51759-26E1-C642-8FD3-F99609D2C0CB}"/>
    <hyperlink ref="DC15" r:id="rId15" display="y; in paper" xr:uid="{5AC4ACD3-796F-EB4F-A5F2-97C45C00DEC2}"/>
    <hyperlink ref="DC16" r:id="rId16" display="y; in paper" xr:uid="{E5CBB5CB-64A9-1347-A676-7698770539E9}"/>
    <hyperlink ref="DC17" r:id="rId17" display="y; in paper" xr:uid="{E8F54DC7-A9D1-F142-A098-97E75FD7878F}"/>
    <hyperlink ref="DC18" r:id="rId18" display="y; in paper" xr:uid="{E77CE248-B9A4-0845-9821-FAECBF99D01F}"/>
    <hyperlink ref="DC19" r:id="rId19" display="y; in paper" xr:uid="{E5E57648-87D0-4F46-B29F-E4642E25B56B}"/>
    <hyperlink ref="DC20" r:id="rId20" display="y; in paper" xr:uid="{78020BC3-7B5E-A247-8612-AD24888901A8}"/>
    <hyperlink ref="DC21" r:id="rId21" display="y; in paper" xr:uid="{4770A2ED-6C84-954D-951E-92E3674F1026}"/>
    <hyperlink ref="DC22" r:id="rId22" display="y; in paper" xr:uid="{407335F7-8CAD-DE48-BEBB-385FA04249EB}"/>
    <hyperlink ref="DC23" r:id="rId23" display="y; in paper" xr:uid="{5BD2A1D1-02C7-7D46-93A0-A67C56859955}"/>
    <hyperlink ref="DC43" r:id="rId24" display="y; in paper" xr:uid="{54380D06-FF4A-C94F-AC48-10013F822852}"/>
    <hyperlink ref="DC29" r:id="rId25" display="y; in paper" xr:uid="{6F399185-B917-D74D-82EB-40304C4BBB8A}"/>
    <hyperlink ref="DC38" r:id="rId26" display="y; in paper" xr:uid="{86142EB8-1BD8-5540-A883-001545F8BDE7}"/>
    <hyperlink ref="DC41" r:id="rId27" display="n; example items" xr:uid="{905EE387-DFBB-D94B-A374-0444A01A7DFF}"/>
    <hyperlink ref="DC45" r:id="rId28" display="y; in paper tables 3,4 &amp; 5" xr:uid="{C6B08C4C-0A99-1945-A6C3-D88E0724E805}"/>
    <hyperlink ref="DC49" r:id="rId29" display="y; in paper tables 3,4 &amp; 5" xr:uid="{041A2291-6DEB-194E-900D-FA181A755C76}"/>
    <hyperlink ref="DC50" r:id="rId30" display="y; in paper tables 3,4 &amp; 5" xr:uid="{4054482E-8454-D849-9619-11A1C1571B4D}"/>
    <hyperlink ref="DC110" r:id="rId31" display="y; in paper table 1" xr:uid="{620C6732-0304-FA40-A630-F208C5061179}"/>
    <hyperlink ref="O14" r:id="rId32" xr:uid="{26E11EE0-42B1-CF47-BA73-FD4DC3FD289A}"/>
    <hyperlink ref="O13" r:id="rId33" xr:uid="{9C70AEF1-FA8D-A14A-9CF5-03234C09E2AB}"/>
    <hyperlink ref="DC12" r:id="rId34" display="y; items listed in paper, plus a copy of the full questionnaire can be obtained from the first author " xr:uid="{DD8B1C34-A0AB-BC40-893F-360BF18FD2F4}"/>
    <hyperlink ref="DC8" r:id="rId35" display="y; items listed in paper, plus a copy of the full questionnaire can be obtained from the first author " xr:uid="{89E6EC62-EB0A-1641-BE5D-B5655F27AAD9}"/>
    <hyperlink ref="DC9" r:id="rId36" display="y; items listed in paper, plus a copy of the full questionnaire can be obtained from the first author " xr:uid="{5A3982F6-2984-9E4B-832D-CD40BF3496A8}"/>
    <hyperlink ref="DC55" r:id="rId37" display="y; items listed in S5 table" xr:uid="{ACF6CBD6-2B0B-4C40-A104-EFCB319C2C34}"/>
    <hyperlink ref="DC59" r:id="rId38" display="y; items listed in S6 table" xr:uid="{2687333D-0BA8-DA4A-94EC-83EFE1C5A009}"/>
    <hyperlink ref="DC116" r:id="rId39" xr:uid="{82A0EA19-1DB9-3A4D-8786-79AB2A2FA4C9}"/>
    <hyperlink ref="DC64" r:id="rId40" xr:uid="{1C13CAF2-EF6B-2C44-8C9A-A341AC20E462}"/>
    <hyperlink ref="DC65" r:id="rId41" xr:uid="{DC684948-AE73-CF46-B283-0248BA0A9BAD}"/>
    <hyperlink ref="DC66" r:id="rId42" xr:uid="{53A1A8A5-DE06-124A-A26E-958C79A4D010}"/>
    <hyperlink ref="DC63" r:id="rId43" display="n; items listed in table 3 but no further information on response options" xr:uid="{95234F2A-1B05-7F4E-B908-FBF6864B0BF0}"/>
    <hyperlink ref="DC71:DC73" r:id="rId44" display="n; items listed in table 3 but no further information on response options" xr:uid="{03644DF7-AFC5-3243-9422-494456A6FD81}"/>
    <hyperlink ref="DC74" r:id="rId45" display="y; items listed in table 4" xr:uid="{086223B0-6117-E746-9036-60BB12FD75DF}"/>
    <hyperlink ref="DC75:DC77" r:id="rId46" display="y; items listed in table 4" xr:uid="{B90EE600-44DC-3A42-9DEA-059D6721EFFB}"/>
    <hyperlink ref="DC79" r:id="rId47" display="y; item described in section 2.4.1" xr:uid="{66C17FCC-B816-3C47-8D3E-1C4FCCA510D2}"/>
    <hyperlink ref="DC24" r:id="rId48" display="y; first 4 items in table 1" xr:uid="{60507642-A1CE-554B-9964-69D6790A2276}"/>
    <hyperlink ref="DC102" r:id="rId49" display="y; items 5-8 in table 1" xr:uid="{98BB9DB0-90D3-1348-BD1E-5E9DA6AFEBDE}"/>
    <hyperlink ref="DC84" r:id="rId50" display="y; items 10 &amp; 11 in table 1" xr:uid="{3E8334D0-3DE9-084C-833B-90BFF2E4C3DD}"/>
    <hyperlink ref="DC112" r:id="rId51" display="y; all items before reduction in paper in english, see table 2 plus notes to indicate which are included in questionnaire, in german in attached document" xr:uid="{55CAF1DD-5F19-D444-8419-3801FD7206A9}"/>
    <hyperlink ref="DC92" r:id="rId52" display="y; all items before reduction in paper in english, see table 2 plus notes to indicate which are included in questionnaire, in german in attached document" xr:uid="{DD81271C-F45B-4841-9E17-E05F2960F244}"/>
    <hyperlink ref="DC52" r:id="rId53" display="y; items and instructions included in a pdf available online including transaltions to many languages " xr:uid="{ABD91F86-F141-1B43-A912-BCA04790E5C8}"/>
    <hyperlink ref="DC39" r:id="rId54" display="y; items and instructions included in a pdf available online including transaltions to many languages " xr:uid="{E1601137-C492-4E49-B7A7-8E222A1FB1A2}"/>
    <hyperlink ref="DC40" r:id="rId55" display="y; items and instructions included in a pdf available online including transaltions to many languages " xr:uid="{7012E9DB-990E-8A46-AA4D-D5ADDE2E0953}"/>
    <hyperlink ref="DC44" r:id="rId56" display="y; items and instructions included in a pdf available online including transaltions to many languages " xr:uid="{36438EE2-C768-AD4B-B0E8-0BF2881C8F99}"/>
    <hyperlink ref="DC4" r:id="rId57" display="y; items and instructions included in a pdf available online including transaltions to many languages " xr:uid="{DA04541C-3C58-1A46-A445-870B5A5251D9}"/>
    <hyperlink ref="DC107" r:id="rId58" xr:uid="{5294E100-0B30-7442-AB15-9F7653BD910A}"/>
    <hyperlink ref="DC120" r:id="rId59" xr:uid="{BDBB62E0-1765-1545-9B7A-248016B75E7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78F7-717A-2143-8CE9-58C62A9FFB31}">
  <dimension ref="A1:F34"/>
  <sheetViews>
    <sheetView topLeftCell="A5" workbookViewId="0">
      <selection sqref="A1:A1048576"/>
    </sheetView>
  </sheetViews>
  <sheetFormatPr baseColWidth="10" defaultRowHeight="16" x14ac:dyDescent="0.2"/>
  <cols>
    <col min="5" max="5" width="31.6640625" customWidth="1"/>
  </cols>
  <sheetData>
    <row r="1" spans="1:6" s="25" customFormat="1" x14ac:dyDescent="0.2">
      <c r="A1" s="25" t="s">
        <v>718</v>
      </c>
      <c r="B1" s="25" t="s">
        <v>1065</v>
      </c>
      <c r="C1" s="25" t="s">
        <v>1066</v>
      </c>
      <c r="D1" s="25" t="s">
        <v>1064</v>
      </c>
      <c r="E1" s="25" t="s">
        <v>719</v>
      </c>
      <c r="F1" s="25" t="s">
        <v>906</v>
      </c>
    </row>
    <row r="2" spans="1:6" s="8" customFormat="1" x14ac:dyDescent="0.2">
      <c r="A2" s="11" t="s">
        <v>721</v>
      </c>
      <c r="B2" s="8" t="s">
        <v>710</v>
      </c>
      <c r="C2" s="8">
        <v>2018</v>
      </c>
      <c r="E2" s="8" t="s">
        <v>1025</v>
      </c>
      <c r="F2" s="8" t="s">
        <v>720</v>
      </c>
    </row>
    <row r="3" spans="1:6" s="8" customFormat="1" x14ac:dyDescent="0.2">
      <c r="A3" s="11" t="s">
        <v>723</v>
      </c>
      <c r="B3" s="8" t="s">
        <v>710</v>
      </c>
      <c r="C3" s="8">
        <v>2018</v>
      </c>
      <c r="E3" s="8" t="s">
        <v>1025</v>
      </c>
      <c r="F3" s="8" t="s">
        <v>720</v>
      </c>
    </row>
    <row r="4" spans="1:6" s="8" customFormat="1" x14ac:dyDescent="0.2">
      <c r="A4" s="11" t="s">
        <v>724</v>
      </c>
      <c r="B4" s="8" t="s">
        <v>710</v>
      </c>
      <c r="C4" s="8">
        <v>2018</v>
      </c>
      <c r="E4" s="8" t="s">
        <v>1025</v>
      </c>
      <c r="F4" s="8" t="s">
        <v>720</v>
      </c>
    </row>
    <row r="5" spans="1:6" s="8" customFormat="1" x14ac:dyDescent="0.2">
      <c r="A5" s="11" t="s">
        <v>725</v>
      </c>
      <c r="B5" s="8" t="s">
        <v>710</v>
      </c>
      <c r="C5" s="8">
        <v>2018</v>
      </c>
      <c r="E5" s="8" t="s">
        <v>1025</v>
      </c>
      <c r="F5" s="8" t="s">
        <v>720</v>
      </c>
    </row>
    <row r="6" spans="1:6" s="8" customFormat="1" x14ac:dyDescent="0.2">
      <c r="A6" s="11" t="s">
        <v>727</v>
      </c>
      <c r="B6" s="8" t="s">
        <v>710</v>
      </c>
      <c r="C6" s="8">
        <v>2018</v>
      </c>
      <c r="E6" s="8" t="s">
        <v>1025</v>
      </c>
      <c r="F6" s="8" t="s">
        <v>720</v>
      </c>
    </row>
    <row r="7" spans="1:6" s="8" customFormat="1" x14ac:dyDescent="0.2">
      <c r="A7" s="11" t="s">
        <v>728</v>
      </c>
      <c r="B7" s="8" t="s">
        <v>710</v>
      </c>
      <c r="C7" s="8">
        <v>2018</v>
      </c>
      <c r="E7" s="8" t="s">
        <v>1025</v>
      </c>
      <c r="F7" s="8" t="s">
        <v>720</v>
      </c>
    </row>
    <row r="8" spans="1:6" s="45" customFormat="1" x14ac:dyDescent="0.2">
      <c r="A8" s="44">
        <v>432</v>
      </c>
      <c r="B8" s="44" t="s">
        <v>361</v>
      </c>
      <c r="C8" s="45">
        <v>2021</v>
      </c>
      <c r="E8" s="45" t="s">
        <v>907</v>
      </c>
      <c r="F8" s="45" t="s">
        <v>890</v>
      </c>
    </row>
    <row r="9" spans="1:6" s="45" customFormat="1" x14ac:dyDescent="0.2">
      <c r="A9" s="44">
        <v>1454</v>
      </c>
      <c r="B9" s="44" t="s">
        <v>448</v>
      </c>
      <c r="C9" s="44">
        <v>2006</v>
      </c>
      <c r="E9" s="45" t="s">
        <v>909</v>
      </c>
      <c r="F9" s="45" t="s">
        <v>908</v>
      </c>
    </row>
    <row r="10" spans="1:6" s="45" customFormat="1" ht="18" customHeight="1" x14ac:dyDescent="0.2">
      <c r="A10" s="44">
        <v>418</v>
      </c>
      <c r="B10" s="44" t="s">
        <v>119</v>
      </c>
      <c r="C10" s="44">
        <v>2000</v>
      </c>
      <c r="E10" s="45" t="s">
        <v>1025</v>
      </c>
      <c r="F10" s="45" t="s">
        <v>910</v>
      </c>
    </row>
    <row r="11" spans="1:6" s="8" customFormat="1" ht="18" customHeight="1" x14ac:dyDescent="0.2">
      <c r="A11" s="10" t="s">
        <v>444</v>
      </c>
      <c r="B11" s="10" t="s">
        <v>115</v>
      </c>
      <c r="C11" s="10">
        <v>2008</v>
      </c>
      <c r="E11" s="8" t="s">
        <v>1025</v>
      </c>
      <c r="F11" s="8" t="s">
        <v>911</v>
      </c>
    </row>
    <row r="12" spans="1:6" s="8" customFormat="1" ht="19" customHeight="1" x14ac:dyDescent="0.2">
      <c r="A12" s="11" t="s">
        <v>859</v>
      </c>
      <c r="B12" s="11" t="s">
        <v>386</v>
      </c>
      <c r="C12" s="11">
        <v>2023</v>
      </c>
      <c r="E12" s="8" t="s">
        <v>1025</v>
      </c>
      <c r="F12" s="8" t="s">
        <v>912</v>
      </c>
    </row>
    <row r="13" spans="1:6" s="8" customFormat="1" ht="17" customHeight="1" x14ac:dyDescent="0.2">
      <c r="A13" s="11" t="s">
        <v>1073</v>
      </c>
      <c r="B13" s="11" t="s">
        <v>398</v>
      </c>
      <c r="C13" s="11">
        <v>2021</v>
      </c>
      <c r="E13" s="8" t="s">
        <v>1025</v>
      </c>
      <c r="F13" s="10" t="s">
        <v>865</v>
      </c>
    </row>
    <row r="14" spans="1:6" s="8" customFormat="1" ht="18" customHeight="1" x14ac:dyDescent="0.2">
      <c r="A14" s="11" t="s">
        <v>1074</v>
      </c>
      <c r="B14" s="11" t="s">
        <v>398</v>
      </c>
      <c r="C14" s="11">
        <v>2021</v>
      </c>
      <c r="E14" s="8" t="s">
        <v>905</v>
      </c>
    </row>
    <row r="15" spans="1:6" s="8" customFormat="1" x14ac:dyDescent="0.2">
      <c r="A15" s="10" t="s">
        <v>174</v>
      </c>
      <c r="B15" s="10" t="s">
        <v>95</v>
      </c>
      <c r="C15" s="10">
        <v>2015</v>
      </c>
      <c r="E15" s="8" t="s">
        <v>1025</v>
      </c>
      <c r="F15" s="8" t="s">
        <v>913</v>
      </c>
    </row>
    <row r="16" spans="1:6" s="45" customFormat="1" x14ac:dyDescent="0.2">
      <c r="A16" s="44">
        <v>398</v>
      </c>
      <c r="B16" s="44" t="s">
        <v>149</v>
      </c>
      <c r="C16" s="44">
        <v>2019</v>
      </c>
      <c r="E16" s="45" t="s">
        <v>270</v>
      </c>
      <c r="F16" s="45" t="s">
        <v>245</v>
      </c>
    </row>
    <row r="17" spans="1:6" s="45" customFormat="1" x14ac:dyDescent="0.2">
      <c r="A17" s="44">
        <v>428</v>
      </c>
      <c r="B17" s="44" t="s">
        <v>332</v>
      </c>
      <c r="C17" s="44">
        <v>2023</v>
      </c>
      <c r="E17" s="45" t="s">
        <v>1025</v>
      </c>
      <c r="F17" s="45" t="s">
        <v>915</v>
      </c>
    </row>
    <row r="18" spans="1:6" s="45" customFormat="1" x14ac:dyDescent="0.2">
      <c r="A18" s="44">
        <v>405</v>
      </c>
      <c r="B18" s="44" t="s">
        <v>0</v>
      </c>
      <c r="C18" s="44">
        <v>2017</v>
      </c>
      <c r="E18" s="45" t="s">
        <v>918</v>
      </c>
    </row>
    <row r="19" spans="1:6" s="45" customFormat="1" x14ac:dyDescent="0.2">
      <c r="A19" s="44">
        <v>421</v>
      </c>
      <c r="B19" s="44" t="s">
        <v>110</v>
      </c>
      <c r="C19" s="44">
        <v>2010</v>
      </c>
      <c r="E19" s="45" t="s">
        <v>1025</v>
      </c>
      <c r="F19" s="45" t="s">
        <v>921</v>
      </c>
    </row>
    <row r="20" spans="1:6" s="8" customFormat="1" x14ac:dyDescent="0.2">
      <c r="A20" s="10" t="s">
        <v>112</v>
      </c>
      <c r="B20" s="10" t="s">
        <v>111</v>
      </c>
      <c r="C20" s="10">
        <v>2004</v>
      </c>
      <c r="E20" s="8" t="s">
        <v>1025</v>
      </c>
      <c r="F20" s="8" t="s">
        <v>910</v>
      </c>
    </row>
    <row r="21" spans="1:6" s="8" customFormat="1" x14ac:dyDescent="0.2">
      <c r="A21" s="10" t="s">
        <v>929</v>
      </c>
      <c r="B21" s="10" t="s">
        <v>115</v>
      </c>
      <c r="C21" s="10">
        <v>2008</v>
      </c>
      <c r="E21" s="8" t="s">
        <v>1025</v>
      </c>
      <c r="F21" s="8" t="s">
        <v>923</v>
      </c>
    </row>
    <row r="22" spans="1:6" s="45" customFormat="1" x14ac:dyDescent="0.2">
      <c r="A22" s="44">
        <v>1442</v>
      </c>
      <c r="B22" s="44" t="s">
        <v>118</v>
      </c>
      <c r="C22" s="44">
        <v>2015</v>
      </c>
      <c r="E22" s="45" t="s">
        <v>1026</v>
      </c>
    </row>
    <row r="23" spans="1:6" s="45" customFormat="1" x14ac:dyDescent="0.2">
      <c r="A23" s="44">
        <v>420</v>
      </c>
      <c r="B23" s="44" t="s">
        <v>120</v>
      </c>
      <c r="C23" s="44">
        <v>1998</v>
      </c>
      <c r="E23" s="45" t="s">
        <v>1026</v>
      </c>
      <c r="F23" s="44" t="s">
        <v>122</v>
      </c>
    </row>
    <row r="24" spans="1:6" s="8" customFormat="1" x14ac:dyDescent="0.2">
      <c r="A24" s="11" t="s">
        <v>943</v>
      </c>
      <c r="B24" s="11" t="s">
        <v>127</v>
      </c>
      <c r="C24" s="11">
        <v>2020</v>
      </c>
      <c r="E24" s="8" t="s">
        <v>1026</v>
      </c>
      <c r="F24" s="8" t="s">
        <v>926</v>
      </c>
    </row>
    <row r="25" spans="1:6" s="45" customFormat="1" x14ac:dyDescent="0.2">
      <c r="A25" s="44">
        <v>416</v>
      </c>
      <c r="B25" s="44" t="s">
        <v>131</v>
      </c>
      <c r="C25" s="44">
        <v>2003</v>
      </c>
      <c r="E25" s="45" t="s">
        <v>270</v>
      </c>
    </row>
    <row r="26" spans="1:6" s="45" customFormat="1" x14ac:dyDescent="0.2">
      <c r="A26" s="44">
        <v>1446</v>
      </c>
      <c r="B26" s="44" t="s">
        <v>150</v>
      </c>
      <c r="C26" s="44">
        <v>1974</v>
      </c>
      <c r="E26" s="45" t="s">
        <v>1026</v>
      </c>
      <c r="F26" s="45" t="s">
        <v>928</v>
      </c>
    </row>
    <row r="27" spans="1:6" s="45" customFormat="1" x14ac:dyDescent="0.2">
      <c r="A27" s="44">
        <v>1449</v>
      </c>
      <c r="B27" s="44" t="s">
        <v>162</v>
      </c>
      <c r="C27" s="44">
        <v>2014</v>
      </c>
      <c r="E27" s="45" t="s">
        <v>905</v>
      </c>
      <c r="F27" s="45" t="s">
        <v>972</v>
      </c>
    </row>
    <row r="28" spans="1:6" s="45" customFormat="1" x14ac:dyDescent="0.2">
      <c r="A28" s="44">
        <v>400</v>
      </c>
      <c r="B28" s="44" t="s">
        <v>113</v>
      </c>
      <c r="C28" s="44">
        <v>2010</v>
      </c>
      <c r="E28" s="45" t="s">
        <v>905</v>
      </c>
      <c r="F28" s="44" t="s">
        <v>974</v>
      </c>
    </row>
    <row r="29" spans="1:6" s="45" customFormat="1" x14ac:dyDescent="0.2">
      <c r="A29" s="44">
        <v>1445</v>
      </c>
      <c r="B29" s="44" t="s">
        <v>132</v>
      </c>
      <c r="C29" s="44">
        <v>1991</v>
      </c>
      <c r="E29" s="45" t="s">
        <v>270</v>
      </c>
      <c r="F29" s="44" t="s">
        <v>991</v>
      </c>
    </row>
    <row r="30" spans="1:6" s="45" customFormat="1" x14ac:dyDescent="0.2">
      <c r="A30" s="44">
        <v>1448</v>
      </c>
      <c r="B30" s="44" t="s">
        <v>160</v>
      </c>
      <c r="C30" s="44">
        <v>2015</v>
      </c>
      <c r="E30" s="45" t="s">
        <v>270</v>
      </c>
      <c r="F30" s="44" t="s">
        <v>993</v>
      </c>
    </row>
    <row r="31" spans="1:6" s="8" customFormat="1" x14ac:dyDescent="0.2">
      <c r="A31" s="8" t="s">
        <v>1024</v>
      </c>
      <c r="B31" s="8" t="s">
        <v>889</v>
      </c>
      <c r="C31" s="11">
        <v>2012</v>
      </c>
      <c r="E31" s="8" t="s">
        <v>1025</v>
      </c>
      <c r="F31" s="8" t="s">
        <v>913</v>
      </c>
    </row>
    <row r="32" spans="1:6" x14ac:dyDescent="0.2">
      <c r="A32" s="11">
        <v>396</v>
      </c>
      <c r="B32" s="11" t="s">
        <v>125</v>
      </c>
      <c r="C32" s="11">
        <v>2020</v>
      </c>
      <c r="E32" s="62" t="s">
        <v>1085</v>
      </c>
    </row>
    <row r="33" spans="1:5" x14ac:dyDescent="0.2">
      <c r="A33" s="11">
        <v>397</v>
      </c>
      <c r="B33" s="11" t="s">
        <v>125</v>
      </c>
      <c r="C33" s="11">
        <v>2020</v>
      </c>
      <c r="E33" s="62" t="s">
        <v>1085</v>
      </c>
    </row>
    <row r="34" spans="1:5" x14ac:dyDescent="0.2">
      <c r="A34" s="11">
        <v>406</v>
      </c>
      <c r="B34" s="11" t="s">
        <v>126</v>
      </c>
      <c r="C34" s="11">
        <v>2016</v>
      </c>
      <c r="E34" s="62" t="s">
        <v>1085</v>
      </c>
    </row>
  </sheetData>
  <autoFilter ref="A1:F33" xr:uid="{0D4678F7-717A-2143-8CE9-58C62A9FFB31}"/>
  <conditionalFormatting sqref="A2:A31">
    <cfRule type="duplicateValues" dxfId="2" priority="4"/>
  </conditionalFormatting>
  <conditionalFormatting sqref="A32:A34">
    <cfRule type="duplicateValues" dxfId="1" priority="1"/>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16AC9-AC23-8D48-85E5-E004A0AF7AB2}">
  <dimension ref="A1:L11"/>
  <sheetViews>
    <sheetView workbookViewId="0">
      <selection activeCell="H2" sqref="H2"/>
    </sheetView>
  </sheetViews>
  <sheetFormatPr baseColWidth="10" defaultRowHeight="16" x14ac:dyDescent="0.2"/>
  <sheetData>
    <row r="1" spans="1:12" x14ac:dyDescent="0.2">
      <c r="A1" s="2" t="s">
        <v>226</v>
      </c>
      <c r="B1" s="2" t="s">
        <v>227</v>
      </c>
      <c r="C1" t="s">
        <v>78</v>
      </c>
      <c r="D1" t="s">
        <v>236</v>
      </c>
      <c r="E1" t="s">
        <v>237</v>
      </c>
      <c r="F1" t="s">
        <v>228</v>
      </c>
      <c r="G1" t="s">
        <v>229</v>
      </c>
      <c r="H1" t="s">
        <v>230</v>
      </c>
      <c r="I1" t="s">
        <v>231</v>
      </c>
      <c r="J1" t="s">
        <v>232</v>
      </c>
      <c r="K1" t="s">
        <v>233</v>
      </c>
      <c r="L1" t="s">
        <v>234</v>
      </c>
    </row>
    <row r="2" spans="1:12" x14ac:dyDescent="0.2">
      <c r="A2">
        <v>430</v>
      </c>
      <c r="B2" t="s">
        <v>355</v>
      </c>
      <c r="C2">
        <v>0</v>
      </c>
      <c r="D2">
        <v>1</v>
      </c>
      <c r="E2">
        <v>0</v>
      </c>
      <c r="F2" s="3" t="s">
        <v>356</v>
      </c>
      <c r="G2" t="s">
        <v>97</v>
      </c>
      <c r="H2" s="4" t="s">
        <v>360</v>
      </c>
      <c r="I2" t="s">
        <v>97</v>
      </c>
      <c r="J2" s="4"/>
      <c r="K2" t="s">
        <v>357</v>
      </c>
      <c r="L2" t="s">
        <v>235</v>
      </c>
    </row>
    <row r="3" spans="1:12" x14ac:dyDescent="0.2">
      <c r="A3">
        <v>431</v>
      </c>
      <c r="B3" t="s">
        <v>355</v>
      </c>
      <c r="C3">
        <v>0</v>
      </c>
      <c r="D3">
        <v>1</v>
      </c>
      <c r="E3">
        <v>0</v>
      </c>
      <c r="F3" t="s">
        <v>359</v>
      </c>
      <c r="G3" t="s">
        <v>97</v>
      </c>
      <c r="H3" s="4" t="s">
        <v>360</v>
      </c>
      <c r="I3" t="s">
        <v>97</v>
      </c>
      <c r="K3" t="s">
        <v>357</v>
      </c>
      <c r="L3" t="s">
        <v>235</v>
      </c>
    </row>
    <row r="11" spans="1:12" x14ac:dyDescent="0.2">
      <c r="A11" t="s">
        <v>1003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07E16-A39A-034E-8A7B-EABE3DF8E8CA}">
  <dimension ref="A1:DJ17"/>
  <sheetViews>
    <sheetView workbookViewId="0">
      <selection activeCell="G14" sqref="G14"/>
    </sheetView>
  </sheetViews>
  <sheetFormatPr baseColWidth="10" defaultRowHeight="16" x14ac:dyDescent="0.2"/>
  <sheetData>
    <row r="1" spans="1:12" x14ac:dyDescent="0.2">
      <c r="A1" s="2" t="s">
        <v>226</v>
      </c>
      <c r="B1" s="2" t="s">
        <v>227</v>
      </c>
      <c r="C1" t="s">
        <v>78</v>
      </c>
      <c r="D1" t="s">
        <v>236</v>
      </c>
      <c r="E1" t="s">
        <v>237</v>
      </c>
      <c r="F1" t="s">
        <v>228</v>
      </c>
      <c r="G1" t="s">
        <v>229</v>
      </c>
      <c r="H1" t="s">
        <v>230</v>
      </c>
      <c r="I1" t="s">
        <v>231</v>
      </c>
      <c r="J1" t="s">
        <v>232</v>
      </c>
      <c r="K1" t="s">
        <v>233</v>
      </c>
      <c r="L1" t="s">
        <v>234</v>
      </c>
    </row>
    <row r="2" spans="1:12" x14ac:dyDescent="0.2">
      <c r="A2">
        <v>410</v>
      </c>
      <c r="B2">
        <v>1</v>
      </c>
      <c r="D2">
        <v>1</v>
      </c>
      <c r="E2">
        <v>1</v>
      </c>
      <c r="F2" s="3" t="s">
        <v>242</v>
      </c>
      <c r="G2" t="s">
        <v>97</v>
      </c>
      <c r="H2" s="4"/>
      <c r="I2" t="s">
        <v>97</v>
      </c>
      <c r="K2" t="s">
        <v>238</v>
      </c>
      <c r="L2" t="s">
        <v>99</v>
      </c>
    </row>
    <row r="3" spans="1:12" x14ac:dyDescent="0.2">
      <c r="A3">
        <v>417</v>
      </c>
      <c r="B3">
        <v>1</v>
      </c>
      <c r="D3">
        <v>1</v>
      </c>
      <c r="E3">
        <v>1</v>
      </c>
      <c r="F3" t="s">
        <v>97</v>
      </c>
      <c r="G3" t="s">
        <v>97</v>
      </c>
      <c r="I3" t="s">
        <v>97</v>
      </c>
      <c r="K3" t="s">
        <v>239</v>
      </c>
      <c r="L3" t="s">
        <v>243</v>
      </c>
    </row>
    <row r="4" spans="1:12" x14ac:dyDescent="0.2">
      <c r="A4">
        <v>408</v>
      </c>
      <c r="B4">
        <v>1</v>
      </c>
      <c r="D4">
        <v>1</v>
      </c>
      <c r="E4">
        <v>1</v>
      </c>
      <c r="F4" t="s">
        <v>241</v>
      </c>
      <c r="G4" t="s">
        <v>283</v>
      </c>
      <c r="H4" t="s">
        <v>284</v>
      </c>
      <c r="I4" t="s">
        <v>97</v>
      </c>
      <c r="J4" t="s">
        <v>244</v>
      </c>
      <c r="K4" t="s">
        <v>240</v>
      </c>
    </row>
    <row r="5" spans="1:12" x14ac:dyDescent="0.2">
      <c r="A5">
        <v>411</v>
      </c>
      <c r="B5">
        <v>1</v>
      </c>
      <c r="D5">
        <v>1</v>
      </c>
      <c r="E5">
        <v>1</v>
      </c>
      <c r="F5" t="s">
        <v>241</v>
      </c>
      <c r="G5" t="s">
        <v>97</v>
      </c>
      <c r="I5" t="s">
        <v>97</v>
      </c>
      <c r="J5" t="s">
        <v>260</v>
      </c>
      <c r="K5" t="s">
        <v>261</v>
      </c>
      <c r="L5" t="s">
        <v>97</v>
      </c>
    </row>
    <row r="6" spans="1:12" x14ac:dyDescent="0.2">
      <c r="A6">
        <v>415</v>
      </c>
      <c r="B6">
        <v>1</v>
      </c>
      <c r="C6" s="3"/>
      <c r="D6">
        <v>1</v>
      </c>
      <c r="E6">
        <v>1</v>
      </c>
      <c r="F6" t="s">
        <v>281</v>
      </c>
      <c r="G6" t="s">
        <v>282</v>
      </c>
      <c r="H6" t="s">
        <v>100</v>
      </c>
      <c r="I6" t="s">
        <v>97</v>
      </c>
      <c r="K6" t="s">
        <v>285</v>
      </c>
    </row>
    <row r="13" spans="1:12" x14ac:dyDescent="0.2">
      <c r="G13">
        <f>SUM((0.7+0.87+0.92)/3)</f>
        <v>0.83</v>
      </c>
    </row>
    <row r="14" spans="1:12" x14ac:dyDescent="0.2">
      <c r="A14" t="s">
        <v>276</v>
      </c>
    </row>
    <row r="17" spans="1:114" x14ac:dyDescent="0.2">
      <c r="A17" s="5"/>
      <c r="B17" s="5"/>
      <c r="C17" s="5"/>
      <c r="D17" s="5"/>
      <c r="E17" s="5"/>
      <c r="F17" s="5"/>
      <c r="G17" s="5"/>
      <c r="H17" s="5"/>
      <c r="I17" s="5"/>
      <c r="J17" s="5"/>
      <c r="K17" s="5"/>
      <c r="L17" s="5"/>
      <c r="M17" s="5"/>
      <c r="N17" s="5"/>
      <c r="O17" s="5"/>
      <c r="P17" s="5"/>
      <c r="Q17" s="5"/>
      <c r="R17" s="5"/>
      <c r="S17" s="5"/>
      <c r="T17" s="5"/>
      <c r="U17" s="5"/>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AA97-ABB5-DF4D-9FFD-4D4F8B1D51D7}">
  <dimension ref="A1:L5"/>
  <sheetViews>
    <sheetView workbookViewId="0">
      <selection activeCell="K4" sqref="K4"/>
    </sheetView>
  </sheetViews>
  <sheetFormatPr baseColWidth="10" defaultRowHeight="16" x14ac:dyDescent="0.2"/>
  <sheetData>
    <row r="1" spans="1:12" x14ac:dyDescent="0.2">
      <c r="A1" s="2" t="s">
        <v>226</v>
      </c>
      <c r="B1" s="2" t="s">
        <v>227</v>
      </c>
      <c r="C1" t="s">
        <v>78</v>
      </c>
      <c r="D1" t="s">
        <v>236</v>
      </c>
      <c r="E1" t="s">
        <v>237</v>
      </c>
      <c r="F1" t="s">
        <v>228</v>
      </c>
      <c r="G1" t="s">
        <v>229</v>
      </c>
      <c r="H1" t="s">
        <v>230</v>
      </c>
      <c r="I1" t="s">
        <v>231</v>
      </c>
      <c r="J1" t="s">
        <v>232</v>
      </c>
      <c r="K1" t="s">
        <v>233</v>
      </c>
      <c r="L1" t="s">
        <v>234</v>
      </c>
    </row>
    <row r="2" spans="1:12" x14ac:dyDescent="0.2">
      <c r="A2">
        <v>440</v>
      </c>
      <c r="B2">
        <v>1</v>
      </c>
      <c r="C2">
        <v>1</v>
      </c>
      <c r="D2">
        <v>1</v>
      </c>
      <c r="E2">
        <v>0</v>
      </c>
      <c r="F2" s="3" t="s">
        <v>760</v>
      </c>
      <c r="G2" t="s">
        <v>99</v>
      </c>
      <c r="H2" s="4"/>
      <c r="I2" t="s">
        <v>99</v>
      </c>
      <c r="K2" t="s">
        <v>762</v>
      </c>
      <c r="L2" s="22" t="s">
        <v>761</v>
      </c>
    </row>
    <row r="3" spans="1:12" x14ac:dyDescent="0.2">
      <c r="A3">
        <v>441</v>
      </c>
      <c r="B3">
        <v>1</v>
      </c>
      <c r="C3">
        <v>1</v>
      </c>
      <c r="D3">
        <v>1</v>
      </c>
      <c r="E3">
        <v>0</v>
      </c>
      <c r="F3" t="s">
        <v>788</v>
      </c>
      <c r="G3" t="s">
        <v>787</v>
      </c>
      <c r="I3" t="s">
        <v>789</v>
      </c>
      <c r="K3" t="s">
        <v>786</v>
      </c>
    </row>
    <row r="4" spans="1:12" x14ac:dyDescent="0.2">
      <c r="A4" t="s">
        <v>996</v>
      </c>
      <c r="B4">
        <v>1</v>
      </c>
      <c r="C4">
        <v>1</v>
      </c>
      <c r="D4">
        <v>1</v>
      </c>
      <c r="E4">
        <v>0</v>
      </c>
      <c r="F4" t="s">
        <v>997</v>
      </c>
      <c r="G4" t="s">
        <v>99</v>
      </c>
      <c r="I4" t="s">
        <v>998</v>
      </c>
      <c r="K4" t="s">
        <v>999</v>
      </c>
      <c r="L4" t="s">
        <v>1000</v>
      </c>
    </row>
    <row r="5" spans="1:12" x14ac:dyDescent="0.2">
      <c r="C5" s="3"/>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60D2E-AAA8-1B49-9BE1-C752D481A9AA}">
  <dimension ref="A1:E5"/>
  <sheetViews>
    <sheetView workbookViewId="0">
      <selection activeCell="C2" sqref="C2"/>
    </sheetView>
  </sheetViews>
  <sheetFormatPr baseColWidth="10" defaultRowHeight="16" x14ac:dyDescent="0.2"/>
  <cols>
    <col min="3" max="3" width="47.5" customWidth="1"/>
  </cols>
  <sheetData>
    <row r="1" spans="1:5" x14ac:dyDescent="0.2">
      <c r="A1" t="s">
        <v>1001</v>
      </c>
      <c r="B1" t="s">
        <v>223</v>
      </c>
      <c r="C1" t="s">
        <v>165</v>
      </c>
      <c r="D1" t="s">
        <v>222</v>
      </c>
      <c r="E1" t="s">
        <v>224</v>
      </c>
    </row>
    <row r="2" spans="1:5" x14ac:dyDescent="0.2">
      <c r="A2" t="s">
        <v>213</v>
      </c>
      <c r="B2">
        <v>4</v>
      </c>
      <c r="C2" t="s">
        <v>214</v>
      </c>
      <c r="D2" t="s">
        <v>1002</v>
      </c>
    </row>
    <row r="5" spans="1:5" x14ac:dyDescent="0.2">
      <c r="A5" t="s">
        <v>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Main Sheet</vt:lpstr>
      <vt:lpstr>Exclusions</vt:lpstr>
      <vt:lpstr>PEM-CY</vt:lpstr>
      <vt:lpstr>3 Dimensions of Motivation</vt:lpstr>
      <vt:lpstr>Music @ Home</vt:lpstr>
      <vt:lpstr>Untitled- Hallam (2012)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Chloe Stacey MacGregor</cp:lastModifiedBy>
  <dcterms:created xsi:type="dcterms:W3CDTF">2023-05-31T10:39:49Z</dcterms:created>
  <dcterms:modified xsi:type="dcterms:W3CDTF">2024-11-04T13:11:49Z</dcterms:modified>
</cp:coreProperties>
</file>