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Season 2022\clerk\src\Clerk.WebApp\wwwroot\data\"/>
    </mc:Choice>
  </mc:AlternateContent>
  <xr:revisionPtr revIDLastSave="0" documentId="13_ncr:1_{23CBDB47-4837-45E8-B890-EE59655785E3}" xr6:coauthVersionLast="47" xr6:coauthVersionMax="47" xr10:uidLastSave="{00000000-0000-0000-0000-000000000000}"/>
  <bookViews>
    <workbookView xWindow="14985" yWindow="16440" windowWidth="15330" windowHeight="14325" xr2:uid="{BAF3FDEB-5540-4C23-8405-AF055C4A8D63}"/>
  </bookViews>
  <sheets>
    <sheet name="Positions" sheetId="1" r:id="rId1"/>
    <sheet name="Peo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<sst xmlns="http://schemas.openxmlformats.org/spreadsheetml/2006/main" count="219" uniqueCount="174">
  <si>
    <t>№з/п</t>
  </si>
  <si>
    <t>Прізвище І. По б.</t>
  </si>
  <si>
    <t>Апарат</t>
  </si>
  <si>
    <t>липень 2019</t>
  </si>
  <si>
    <t>Сума</t>
  </si>
  <si>
    <t>РАЗОМ нараховано</t>
  </si>
  <si>
    <t>Начальник відділу фінансово-господарського забезпечення апарату</t>
  </si>
  <si>
    <t>Начальник відділу роботи із зверненням громадян та доступу до публічної інформації</t>
  </si>
  <si>
    <t>Головний спеціаліст юридичного відділу</t>
  </si>
  <si>
    <t>Головний спеціаліст відділу роботи зі зверненням громадян та доступу до публічної інформації</t>
  </si>
  <si>
    <t>Головний спеціаліст відділу управління персоналом</t>
  </si>
  <si>
    <t>Начальник відділу прес-служби</t>
  </si>
  <si>
    <t>Головний спеціаліст відділу фінансово господарського забезпечення апарату</t>
  </si>
  <si>
    <t>Начальник відділу забезпечення документообігу та контролю</t>
  </si>
  <si>
    <t>Разом</t>
  </si>
  <si>
    <t>Завідувач сектору взаємодії з правоохоронними органами, оборонної та мобілізаційної роботи</t>
  </si>
  <si>
    <t>Головний спеціаліст відділу прес-служби</t>
  </si>
  <si>
    <t>Керівник апарату</t>
  </si>
  <si>
    <t>Начальник відділу ведення державного реєстру виробців</t>
  </si>
  <si>
    <t>Начальник юридичного відділу</t>
  </si>
  <si>
    <t>Головний спеціаліст сектору взаємодії з правоохоронними органами, оборонної та мобілізаційної роботи</t>
  </si>
  <si>
    <t>Головний спеціаліст відділу забезпечення документо обігу та контролю</t>
  </si>
  <si>
    <t>Головний спеціаліст відділу  ведення державного реєстру виробців</t>
  </si>
  <si>
    <t>Спеціаліст відділу прес-служби</t>
  </si>
  <si>
    <t>Прес-служба</t>
  </si>
  <si>
    <t>Управління персоналом</t>
  </si>
  <si>
    <t>Юридичний</t>
  </si>
  <si>
    <t>Роботи із зверненням громадян та доступу до публічної інформації</t>
  </si>
  <si>
    <t>Фінансово-господарського забезпечення</t>
  </si>
  <si>
    <t>Забезпечення документообігу та контролю</t>
  </si>
  <si>
    <t>Сектор взаємодії з правоохоронними органами, оборонної та мобілізаційної роботи</t>
  </si>
  <si>
    <t>Ведення державного реєстру виробців</t>
  </si>
  <si>
    <t>Керівник</t>
  </si>
  <si>
    <t>Головний спеціаліст відділу ведення державного реєстру виробців</t>
  </si>
  <si>
    <t>Індексація</t>
  </si>
  <si>
    <t>Оздоровлення</t>
  </si>
  <si>
    <t>Відпустка</t>
  </si>
  <si>
    <t>Премія</t>
  </si>
  <si>
    <t>Вислуга 2016</t>
  </si>
  <si>
    <t>Ранг</t>
  </si>
  <si>
    <t>Різниця посадових окладів</t>
  </si>
  <si>
    <t>Оклад</t>
  </si>
  <si>
    <t>Слюзар</t>
  </si>
  <si>
    <t>Кирило</t>
  </si>
  <si>
    <t>Вітанович</t>
  </si>
  <si>
    <t>Данилюк</t>
  </si>
  <si>
    <t>Ничипір</t>
  </si>
  <si>
    <t>Гордиславович</t>
  </si>
  <si>
    <t>Ломацький</t>
  </si>
  <si>
    <t>Голубко</t>
  </si>
  <si>
    <t>Мамчур</t>
  </si>
  <si>
    <t>Йонас</t>
  </si>
  <si>
    <t>Азарович</t>
  </si>
  <si>
    <t>Санін</t>
  </si>
  <si>
    <t>Свободан</t>
  </si>
  <si>
    <t>Ігорович</t>
  </si>
  <si>
    <t>Шелудченко</t>
  </si>
  <si>
    <t>Юліан</t>
  </si>
  <si>
    <t>Світанович</t>
  </si>
  <si>
    <t>Безщасний</t>
  </si>
  <si>
    <t>Щедрогост</t>
  </si>
  <si>
    <t>Гальчук</t>
  </si>
  <si>
    <t>Федір</t>
  </si>
  <si>
    <t>Олегович</t>
  </si>
  <si>
    <t>Стадник</t>
  </si>
  <si>
    <t>Йосеф</t>
  </si>
  <si>
    <t>Федорович</t>
  </si>
  <si>
    <t>Залюбовський</t>
  </si>
  <si>
    <t>Ізяслав</t>
  </si>
  <si>
    <t>Максимович</t>
  </si>
  <si>
    <t>Оврах</t>
  </si>
  <si>
    <t>Юрій</t>
  </si>
  <si>
    <t>Костянтинович</t>
  </si>
  <si>
    <t>Корецький</t>
  </si>
  <si>
    <t>Устим</t>
  </si>
  <si>
    <t>Богуславович</t>
  </si>
  <si>
    <t>Гаращенко</t>
  </si>
  <si>
    <t>Потап</t>
  </si>
  <si>
    <t>Валентинович</t>
  </si>
  <si>
    <t>Череватенко</t>
  </si>
  <si>
    <t>Воротислав</t>
  </si>
  <si>
    <t>Чеславович</t>
  </si>
  <si>
    <t>Маренич</t>
  </si>
  <si>
    <t>Твердислав</t>
  </si>
  <si>
    <t>Ярославович</t>
  </si>
  <si>
    <t>Михальчишин</t>
  </si>
  <si>
    <t>Ратимир</t>
  </si>
  <si>
    <t>Фролович</t>
  </si>
  <si>
    <t>Синько</t>
  </si>
  <si>
    <t>Хорошко</t>
  </si>
  <si>
    <t>Зорянович</t>
  </si>
  <si>
    <t>Скічко</t>
  </si>
  <si>
    <t>Добролик</t>
  </si>
  <si>
    <t>Борисович</t>
  </si>
  <si>
    <t>Чабаненко</t>
  </si>
  <si>
    <t>Альберт</t>
  </si>
  <si>
    <t>Шподарунок</t>
  </si>
  <si>
    <t>Анастас</t>
  </si>
  <si>
    <t>Августинович</t>
  </si>
  <si>
    <t>Тітаренко</t>
  </si>
  <si>
    <t>Бративой</t>
  </si>
  <si>
    <t>Кривинюк</t>
  </si>
  <si>
    <t>Радим</t>
  </si>
  <si>
    <t>Ростиславович</t>
  </si>
  <si>
    <t>Падун</t>
  </si>
  <si>
    <t>Щек</t>
  </si>
  <si>
    <t>Юркова</t>
  </si>
  <si>
    <t>Кобринський</t>
  </si>
  <si>
    <t>Йоханес</t>
  </si>
  <si>
    <t>Іванович</t>
  </si>
  <si>
    <t>Остроградський</t>
  </si>
  <si>
    <t>Ярополк</t>
  </si>
  <si>
    <t>Янович</t>
  </si>
  <si>
    <t>Гулеватий</t>
  </si>
  <si>
    <t>Кущ</t>
  </si>
  <si>
    <t>Златодан</t>
  </si>
  <si>
    <t>Омелянович</t>
  </si>
  <si>
    <t>Чайківський</t>
  </si>
  <si>
    <t>Цвітан</t>
  </si>
  <si>
    <t>Русланович</t>
  </si>
  <si>
    <t>Семененко</t>
  </si>
  <si>
    <t>Хвалибог</t>
  </si>
  <si>
    <t>Жданович</t>
  </si>
  <si>
    <t>Болбочан</t>
  </si>
  <si>
    <t>Аврелій</t>
  </si>
  <si>
    <t>Олександрович</t>
  </si>
  <si>
    <t>Балей</t>
  </si>
  <si>
    <t>Гордослав</t>
  </si>
  <si>
    <t>Макарович</t>
  </si>
  <si>
    <t>Архипенко</t>
  </si>
  <si>
    <t>Мирогост</t>
  </si>
  <si>
    <t>Ревай</t>
  </si>
  <si>
    <t>Есфір</t>
  </si>
  <si>
    <t>Пилипович</t>
  </si>
  <si>
    <t>Пащук</t>
  </si>
  <si>
    <t>Яснозір</t>
  </si>
  <si>
    <t>Тимурович</t>
  </si>
  <si>
    <t>Старцев</t>
  </si>
  <si>
    <t>Вернидуб</t>
  </si>
  <si>
    <t>Северинович</t>
  </si>
  <si>
    <t>Юшкевич</t>
  </si>
  <si>
    <t>Вадимович</t>
  </si>
  <si>
    <t>Сірик</t>
  </si>
  <si>
    <t>Ілля</t>
  </si>
  <si>
    <t>Леонідович</t>
  </si>
  <si>
    <t>Погорелов</t>
  </si>
  <si>
    <t>Романович</t>
  </si>
  <si>
    <t>Ангелович</t>
  </si>
  <si>
    <t>Олег</t>
  </si>
  <si>
    <t>Шекера</t>
  </si>
  <si>
    <t>Щастибог</t>
  </si>
  <si>
    <t>Никодимович</t>
  </si>
  <si>
    <t>Ярощук</t>
  </si>
  <si>
    <t>Батко</t>
  </si>
  <si>
    <t>Кос</t>
  </si>
  <si>
    <t>Хвала</t>
  </si>
  <si>
    <t>Юхимович</t>
  </si>
  <si>
    <t>Солов'яненко</t>
  </si>
  <si>
    <t>Щастислав</t>
  </si>
  <si>
    <t>Русудан</t>
  </si>
  <si>
    <t>Силенко</t>
  </si>
  <si>
    <t>Корнилій</t>
  </si>
  <si>
    <t>Антонович</t>
  </si>
  <si>
    <t>Довгаль</t>
  </si>
  <si>
    <t>Антоній</t>
  </si>
  <si>
    <t>Устимович</t>
  </si>
  <si>
    <t>Чмелик</t>
  </si>
  <si>
    <t>Радан</t>
  </si>
  <si>
    <t>Радимович</t>
  </si>
  <si>
    <t>Мицик</t>
  </si>
  <si>
    <t>Воєвідка</t>
  </si>
  <si>
    <t>Живорід</t>
  </si>
  <si>
    <t>Надбавка за інтенсивність</t>
  </si>
  <si>
    <t>Надбавка за особл.в.ажл.р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</si>
</sst>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Nunito"/>
    </font>
    <font>
      <sz val="11"/>
      <color rgb="FF121212"/>
      <name val="Nunito"/>
    </font>
    <font>
      <b/>
      <sz val="10"/>
      <color theme="1"/>
      <name val="Nunito"/>
    </font>
    <font>
      <sz val="10"/>
      <color theme="1"/>
      <name val="Nunito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4" fillId="0" borderId="0" xfId="0" applyFont="1"/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5" xfId="0" applyFont="1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 vertical="top"/>
    </xf>
    <xf numFmtId="0" fontId="4" fillId="0" borderId="12" xfId="0" applyFont="1" applyBorder="1" applyAlignment="1">
      <alignment horizontal="left" wrapText="1"/>
    </xf>
    <xf numFmtId="2" fontId="4" fillId="0" borderId="9" xfId="0" applyNumberFormat="1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4" fillId="0" borderId="11" xfId="0" applyFont="1" applyBorder="1" applyAlignment="1">
      <alignment horizontal="left" wrapText="1"/>
    </xf>
    <xf numFmtId="2" fontId="4" fillId="0" borderId="4" xfId="0" applyNumberFormat="1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16" xfId="0" applyFont="1" applyBorder="1" applyAlignment="1">
      <alignment horizontal="left" wrapText="1"/>
    </xf>
    <xf numFmtId="2" fontId="4" fillId="0" borderId="5" xfId="0" applyNumberFormat="1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3" fillId="0" borderId="6" xfId="0" applyFont="1" applyBorder="1" applyAlignment="1">
      <alignment horizontal="center" vertical="top"/>
    </xf>
    <xf numFmtId="0" fontId="3" fillId="0" borderId="13" xfId="0" applyFont="1" applyBorder="1" applyAlignment="1">
      <alignment horizontal="left" wrapText="1"/>
    </xf>
    <xf numFmtId="2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022F-67E7-4C83-A265-D07F216871F8}">
  <dimension ref="A1:N26"/>
  <sheetViews>
    <sheetView tabSelected="1" workbookViewId="0">
      <selection activeCell="L1" sqref="L1"/>
    </sheetView>
  </sheetViews>
  <sheetFormatPr defaultRowHeight="15" x14ac:dyDescent="0.25"/>
  <cols>
    <col min="1" max="1" width="3.7109375" style="1" customWidth="1"/>
    <col min="2" max="2" width="28.85546875" style="2" customWidth="1"/>
    <col min="3" max="3" width="10.85546875" bestFit="1" customWidth="1"/>
    <col min="4" max="5" width="9.5703125" bestFit="1" customWidth="1"/>
    <col min="6" max="6" width="10.85546875" bestFit="1" customWidth="1"/>
    <col min="7" max="7" width="9.42578125" bestFit="1" customWidth="1"/>
    <col min="8" max="13" width="9.28515625" bestFit="1" customWidth="1"/>
  </cols>
  <sheetData>
    <row r="1" spans="1:14" ht="60" x14ac:dyDescent="0.3">
      <c r="A1" s="6" t="s">
        <v>0</v>
      </c>
      <c r="B1" s="7" t="s">
        <v>1</v>
      </c>
      <c r="C1" s="8" t="s">
        <v>41</v>
      </c>
      <c r="D1" s="8" t="s">
        <v>40</v>
      </c>
      <c r="E1" s="8" t="s">
        <v>39</v>
      </c>
      <c r="F1" s="8" t="s">
        <v>38</v>
      </c>
      <c r="G1" s="8" t="s">
        <v>172</v>
      </c>
      <c r="H1" s="8" t="s">
        <v>173</v>
      </c>
      <c r="I1" s="8" t="s">
        <v>37</v>
      </c>
      <c r="J1" s="8" t="s">
        <v>36</v>
      </c>
      <c r="K1" s="8" t="s">
        <v>35</v>
      </c>
      <c r="L1" s="8" t="s">
        <v>34</v>
      </c>
      <c r="M1" s="9" t="s">
        <v>5</v>
      </c>
      <c r="N1" s="10"/>
    </row>
    <row r="2" spans="1:14" ht="16.5" thickBot="1" x14ac:dyDescent="0.35">
      <c r="A2" s="11"/>
      <c r="B2" s="12"/>
      <c r="C2" s="13" t="s">
        <v>4</v>
      </c>
      <c r="D2" s="13" t="s">
        <v>4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</v>
      </c>
      <c r="N2" s="10"/>
    </row>
    <row r="3" spans="1:14" ht="16.5" thickBot="1" x14ac:dyDescent="0.35">
      <c r="A3" s="14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0"/>
    </row>
    <row r="4" spans="1:14" ht="16.5" thickBot="1" x14ac:dyDescent="0.35">
      <c r="A4" s="17" t="s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0"/>
    </row>
    <row r="5" spans="1:14" ht="45" customHeight="1" x14ac:dyDescent="0.3">
      <c r="A5" s="20">
        <v>1</v>
      </c>
      <c r="B5" s="21" t="s">
        <v>6</v>
      </c>
      <c r="C5" s="22">
        <v>6800</v>
      </c>
      <c r="D5" s="22"/>
      <c r="E5" s="22">
        <v>500</v>
      </c>
      <c r="F5" s="22">
        <v>2040</v>
      </c>
      <c r="G5" s="23">
        <v>6800</v>
      </c>
      <c r="H5" s="23"/>
      <c r="I5" s="23">
        <v>2040</v>
      </c>
      <c r="J5" s="23"/>
      <c r="K5" s="23"/>
      <c r="L5" s="23">
        <v>62.22</v>
      </c>
      <c r="M5" s="23">
        <v>18242.22</v>
      </c>
      <c r="N5" s="10" t="s">
        <v>28</v>
      </c>
    </row>
    <row r="6" spans="1:14" ht="44.25" customHeight="1" x14ac:dyDescent="0.3">
      <c r="A6" s="24">
        <v>2</v>
      </c>
      <c r="B6" s="25" t="s">
        <v>7</v>
      </c>
      <c r="C6" s="26">
        <v>6800</v>
      </c>
      <c r="D6" s="26"/>
      <c r="E6" s="26">
        <v>500</v>
      </c>
      <c r="F6" s="26">
        <v>3060</v>
      </c>
      <c r="G6" s="27">
        <v>2040</v>
      </c>
      <c r="H6" s="27"/>
      <c r="I6" s="27">
        <v>680</v>
      </c>
      <c r="J6" s="27"/>
      <c r="K6" s="27"/>
      <c r="L6" s="23">
        <v>62.22</v>
      </c>
      <c r="M6" s="27">
        <v>13142.22</v>
      </c>
      <c r="N6" s="10" t="s">
        <v>27</v>
      </c>
    </row>
    <row r="7" spans="1:14" ht="30.75" customHeight="1" x14ac:dyDescent="0.3">
      <c r="A7" s="20">
        <v>3</v>
      </c>
      <c r="B7" s="25" t="s">
        <v>8</v>
      </c>
      <c r="C7" s="26">
        <v>639.13</v>
      </c>
      <c r="D7" s="26"/>
      <c r="E7" s="26">
        <v>26.09</v>
      </c>
      <c r="F7" s="26">
        <v>19.170000000000002</v>
      </c>
      <c r="G7" s="27"/>
      <c r="H7" s="27"/>
      <c r="I7" s="27"/>
      <c r="J7" s="27"/>
      <c r="K7" s="27"/>
      <c r="L7" s="23">
        <v>8.1199999999999992</v>
      </c>
      <c r="M7" s="27">
        <v>692.51</v>
      </c>
      <c r="N7" s="10" t="s">
        <v>26</v>
      </c>
    </row>
    <row r="8" spans="1:14" ht="60.75" customHeight="1" x14ac:dyDescent="0.3">
      <c r="A8" s="24">
        <v>4</v>
      </c>
      <c r="B8" s="25" t="s">
        <v>9</v>
      </c>
      <c r="C8" s="26">
        <v>639.13</v>
      </c>
      <c r="D8" s="26"/>
      <c r="E8" s="26">
        <v>26.09</v>
      </c>
      <c r="F8" s="26">
        <v>191.74</v>
      </c>
      <c r="G8" s="27"/>
      <c r="H8" s="27"/>
      <c r="I8" s="27"/>
      <c r="J8" s="27"/>
      <c r="K8" s="27"/>
      <c r="L8" s="23">
        <v>8.1199999999999992</v>
      </c>
      <c r="M8" s="27">
        <v>865.08</v>
      </c>
      <c r="N8" s="10" t="s">
        <v>27</v>
      </c>
    </row>
    <row r="9" spans="1:14" ht="33.75" customHeight="1" x14ac:dyDescent="0.3">
      <c r="A9" s="20">
        <v>5</v>
      </c>
      <c r="B9" s="25" t="s">
        <v>10</v>
      </c>
      <c r="C9" s="26">
        <v>4900</v>
      </c>
      <c r="D9" s="26">
        <v>3400</v>
      </c>
      <c r="E9" s="26">
        <v>500</v>
      </c>
      <c r="F9" s="26">
        <v>1764</v>
      </c>
      <c r="G9" s="27">
        <v>490</v>
      </c>
      <c r="H9" s="27"/>
      <c r="I9" s="27"/>
      <c r="J9" s="27"/>
      <c r="K9" s="27"/>
      <c r="L9" s="23">
        <v>62.22</v>
      </c>
      <c r="M9" s="27">
        <v>11116.22</v>
      </c>
      <c r="N9" s="10" t="s">
        <v>25</v>
      </c>
    </row>
    <row r="10" spans="1:14" ht="30" x14ac:dyDescent="0.3">
      <c r="A10" s="24">
        <v>6</v>
      </c>
      <c r="B10" s="25" t="s">
        <v>11</v>
      </c>
      <c r="C10" s="26">
        <v>5026.09</v>
      </c>
      <c r="D10" s="26"/>
      <c r="E10" s="26">
        <v>369.57</v>
      </c>
      <c r="F10" s="26">
        <v>904.7</v>
      </c>
      <c r="G10" s="27">
        <v>2513.0500000000002</v>
      </c>
      <c r="H10" s="27"/>
      <c r="I10" s="27">
        <v>502.61</v>
      </c>
      <c r="J10" s="27"/>
      <c r="K10" s="27"/>
      <c r="L10" s="23">
        <v>24.35</v>
      </c>
      <c r="M10" s="27">
        <v>9340.3700000000008</v>
      </c>
      <c r="N10" s="10" t="s">
        <v>24</v>
      </c>
    </row>
    <row r="11" spans="1:14" ht="45" customHeight="1" x14ac:dyDescent="0.3">
      <c r="A11" s="20">
        <v>7</v>
      </c>
      <c r="B11" s="25" t="s">
        <v>12</v>
      </c>
      <c r="C11" s="26">
        <v>2343.48</v>
      </c>
      <c r="D11" s="26"/>
      <c r="E11" s="26"/>
      <c r="F11" s="26"/>
      <c r="G11" s="27"/>
      <c r="H11" s="27"/>
      <c r="I11" s="27"/>
      <c r="J11" s="27"/>
      <c r="K11" s="27"/>
      <c r="L11" s="23"/>
      <c r="M11" s="27">
        <v>2343.48</v>
      </c>
      <c r="N11" s="10" t="s">
        <v>28</v>
      </c>
    </row>
    <row r="12" spans="1:14" ht="45" customHeight="1" x14ac:dyDescent="0.3">
      <c r="A12" s="24">
        <v>8</v>
      </c>
      <c r="B12" s="25" t="s">
        <v>12</v>
      </c>
      <c r="C12" s="26">
        <v>2319.13</v>
      </c>
      <c r="D12" s="26"/>
      <c r="E12" s="26">
        <v>182.61</v>
      </c>
      <c r="F12" s="26">
        <v>1159.57</v>
      </c>
      <c r="G12" s="26">
        <v>1159.57</v>
      </c>
      <c r="H12" s="27"/>
      <c r="I12" s="27">
        <v>231.91</v>
      </c>
      <c r="J12" s="27"/>
      <c r="K12" s="27"/>
      <c r="L12" s="23">
        <v>37.869999999999997</v>
      </c>
      <c r="M12" s="27">
        <v>5090.66</v>
      </c>
      <c r="N12" s="10" t="s">
        <v>28</v>
      </c>
    </row>
    <row r="13" spans="1:14" ht="45" x14ac:dyDescent="0.3">
      <c r="A13" s="20">
        <v>9</v>
      </c>
      <c r="B13" s="25" t="s">
        <v>33</v>
      </c>
      <c r="C13" s="26">
        <v>4260.87</v>
      </c>
      <c r="D13" s="26"/>
      <c r="E13" s="26">
        <v>173.91</v>
      </c>
      <c r="F13" s="26">
        <v>511.3</v>
      </c>
      <c r="G13" s="27">
        <v>2982.61</v>
      </c>
      <c r="H13" s="27"/>
      <c r="I13" s="27">
        <v>852.17</v>
      </c>
      <c r="J13" s="27">
        <v>9734.4</v>
      </c>
      <c r="K13" s="27">
        <v>10213</v>
      </c>
      <c r="L13" s="23">
        <v>54.1</v>
      </c>
      <c r="M13" s="27">
        <v>28782.36</v>
      </c>
      <c r="N13" s="10" t="s">
        <v>31</v>
      </c>
    </row>
    <row r="14" spans="1:14" ht="30" x14ac:dyDescent="0.3">
      <c r="A14" s="24">
        <v>10</v>
      </c>
      <c r="B14" s="25" t="s">
        <v>8</v>
      </c>
      <c r="C14" s="26">
        <v>4900</v>
      </c>
      <c r="D14" s="26"/>
      <c r="E14" s="26">
        <v>200</v>
      </c>
      <c r="F14" s="26">
        <v>147</v>
      </c>
      <c r="G14" s="27">
        <v>2450</v>
      </c>
      <c r="H14" s="27"/>
      <c r="I14" s="27">
        <v>1470</v>
      </c>
      <c r="J14" s="27"/>
      <c r="K14" s="27"/>
      <c r="L14" s="23">
        <v>62.22</v>
      </c>
      <c r="M14" s="27">
        <v>9229.2199999999993</v>
      </c>
      <c r="N14" s="10" t="s">
        <v>26</v>
      </c>
    </row>
    <row r="15" spans="1:14" ht="45" x14ac:dyDescent="0.3">
      <c r="A15" s="20">
        <v>11</v>
      </c>
      <c r="B15" s="25" t="s">
        <v>13</v>
      </c>
      <c r="C15" s="26">
        <v>6800</v>
      </c>
      <c r="D15" s="26"/>
      <c r="E15" s="26">
        <v>500</v>
      </c>
      <c r="F15" s="26">
        <v>2448</v>
      </c>
      <c r="G15" s="27">
        <v>3400</v>
      </c>
      <c r="H15" s="27"/>
      <c r="I15" s="27">
        <v>1360</v>
      </c>
      <c r="J15" s="27"/>
      <c r="K15" s="27"/>
      <c r="L15" s="23">
        <v>62.22</v>
      </c>
      <c r="M15" s="27">
        <v>29594.16</v>
      </c>
      <c r="N15" s="10" t="s">
        <v>29</v>
      </c>
    </row>
    <row r="16" spans="1:14" ht="60" x14ac:dyDescent="0.3">
      <c r="A16" s="24">
        <v>12</v>
      </c>
      <c r="B16" s="25" t="s">
        <v>15</v>
      </c>
      <c r="C16" s="26">
        <v>1217.3900000000001</v>
      </c>
      <c r="D16" s="26"/>
      <c r="E16" s="26">
        <v>108.7</v>
      </c>
      <c r="F16" s="26">
        <v>109.57</v>
      </c>
      <c r="G16" s="27"/>
      <c r="H16" s="27"/>
      <c r="I16" s="27"/>
      <c r="J16" s="27">
        <v>9364.2999999999993</v>
      </c>
      <c r="K16" s="27">
        <v>11084</v>
      </c>
      <c r="L16" s="23">
        <v>13.53</v>
      </c>
      <c r="M16" s="27">
        <v>21897.49</v>
      </c>
      <c r="N16" s="10" t="s">
        <v>30</v>
      </c>
    </row>
    <row r="17" spans="1:14" ht="30" x14ac:dyDescent="0.3">
      <c r="A17" s="20">
        <v>13</v>
      </c>
      <c r="B17" s="25" t="s">
        <v>16</v>
      </c>
      <c r="C17" s="26">
        <v>2343.48</v>
      </c>
      <c r="D17" s="26"/>
      <c r="E17" s="26">
        <v>95.65</v>
      </c>
      <c r="F17" s="26">
        <v>984.26</v>
      </c>
      <c r="G17" s="27"/>
      <c r="H17" s="27"/>
      <c r="I17" s="27">
        <v>468.7</v>
      </c>
      <c r="J17" s="27">
        <v>12430.08</v>
      </c>
      <c r="K17" s="27">
        <v>11323</v>
      </c>
      <c r="L17" s="23">
        <v>29.76</v>
      </c>
      <c r="M17" s="27">
        <v>27674.93</v>
      </c>
      <c r="N17" s="10" t="s">
        <v>24</v>
      </c>
    </row>
    <row r="18" spans="1:14" ht="15" customHeight="1" x14ac:dyDescent="0.3">
      <c r="A18" s="24">
        <v>14</v>
      </c>
      <c r="B18" s="25" t="s">
        <v>17</v>
      </c>
      <c r="C18" s="26">
        <v>8144.35</v>
      </c>
      <c r="D18" s="26"/>
      <c r="E18" s="26">
        <v>547.83000000000004</v>
      </c>
      <c r="F18" s="26">
        <v>977.32</v>
      </c>
      <c r="G18" s="27">
        <v>8144.35</v>
      </c>
      <c r="H18" s="27">
        <v>8144.35</v>
      </c>
      <c r="I18" s="27">
        <v>2443.31</v>
      </c>
      <c r="J18" s="27">
        <v>4516.08</v>
      </c>
      <c r="K18" s="27"/>
      <c r="L18" s="23">
        <v>56.81</v>
      </c>
      <c r="M18" s="27">
        <v>32974.400000000001</v>
      </c>
      <c r="N18" s="10" t="s">
        <v>32</v>
      </c>
    </row>
    <row r="19" spans="1:14" ht="51" customHeight="1" x14ac:dyDescent="0.3">
      <c r="A19" s="20">
        <v>15</v>
      </c>
      <c r="B19" s="25" t="s">
        <v>33</v>
      </c>
      <c r="C19" s="26">
        <v>4900</v>
      </c>
      <c r="D19" s="26">
        <v>2119.3000000000002</v>
      </c>
      <c r="E19" s="26">
        <v>400</v>
      </c>
      <c r="F19" s="26">
        <v>882</v>
      </c>
      <c r="G19" s="27">
        <v>3430</v>
      </c>
      <c r="H19" s="27"/>
      <c r="I19" s="27">
        <v>980</v>
      </c>
      <c r="J19" s="27"/>
      <c r="K19" s="27"/>
      <c r="L19" s="23">
        <v>62.22</v>
      </c>
      <c r="M19" s="27">
        <v>10654.22</v>
      </c>
      <c r="N19" s="10" t="s">
        <v>31</v>
      </c>
    </row>
    <row r="20" spans="1:14" ht="34.5" customHeight="1" x14ac:dyDescent="0.3">
      <c r="A20" s="24">
        <v>16</v>
      </c>
      <c r="B20" s="25" t="s">
        <v>18</v>
      </c>
      <c r="C20" s="26">
        <v>6800</v>
      </c>
      <c r="D20" s="26"/>
      <c r="E20" s="26">
        <v>500</v>
      </c>
      <c r="F20" s="26">
        <v>1020</v>
      </c>
      <c r="G20" s="27">
        <v>4760</v>
      </c>
      <c r="H20" s="27"/>
      <c r="I20" s="27">
        <v>2040</v>
      </c>
      <c r="J20" s="27"/>
      <c r="K20" s="27"/>
      <c r="L20" s="23">
        <v>62.22</v>
      </c>
      <c r="M20" s="27">
        <v>15182.22</v>
      </c>
      <c r="N20" s="10" t="s">
        <v>31</v>
      </c>
    </row>
    <row r="21" spans="1:14" ht="15" customHeight="1" x14ac:dyDescent="0.3">
      <c r="A21" s="20">
        <v>17</v>
      </c>
      <c r="B21" s="25" t="s">
        <v>19</v>
      </c>
      <c r="C21" s="26">
        <v>5026.09</v>
      </c>
      <c r="D21" s="26"/>
      <c r="E21" s="26">
        <v>369.57</v>
      </c>
      <c r="F21" s="26">
        <v>1055.48</v>
      </c>
      <c r="G21" s="27">
        <v>5026.09</v>
      </c>
      <c r="H21" s="27"/>
      <c r="I21" s="27">
        <v>1005.22</v>
      </c>
      <c r="J21" s="27">
        <v>15666.84</v>
      </c>
      <c r="K21" s="27"/>
      <c r="L21" s="23">
        <v>45.99</v>
      </c>
      <c r="M21" s="27">
        <v>28195.279999999999</v>
      </c>
      <c r="N21" s="10" t="s">
        <v>26</v>
      </c>
    </row>
    <row r="22" spans="1:14" ht="65.25" customHeight="1" x14ac:dyDescent="0.3">
      <c r="A22" s="24">
        <v>18</v>
      </c>
      <c r="B22" s="25" t="s">
        <v>20</v>
      </c>
      <c r="C22" s="26">
        <v>4900</v>
      </c>
      <c r="D22" s="26"/>
      <c r="E22" s="26">
        <v>600</v>
      </c>
      <c r="F22" s="26">
        <v>1470</v>
      </c>
      <c r="G22" s="27">
        <v>2450</v>
      </c>
      <c r="H22" s="27"/>
      <c r="I22" s="27">
        <v>490</v>
      </c>
      <c r="J22" s="27"/>
      <c r="K22" s="27"/>
      <c r="L22" s="23">
        <v>62.22</v>
      </c>
      <c r="M22" s="27">
        <v>12163.52</v>
      </c>
      <c r="N22" s="10" t="s">
        <v>30</v>
      </c>
    </row>
    <row r="23" spans="1:14" ht="45" customHeight="1" x14ac:dyDescent="0.3">
      <c r="A23" s="20">
        <v>19</v>
      </c>
      <c r="B23" s="25" t="s">
        <v>21</v>
      </c>
      <c r="C23" s="26">
        <v>2130.4299999999998</v>
      </c>
      <c r="D23" s="26"/>
      <c r="E23" s="26">
        <v>86.96</v>
      </c>
      <c r="F23" s="26">
        <v>766.96</v>
      </c>
      <c r="G23" s="27">
        <v>426.09</v>
      </c>
      <c r="H23" s="27"/>
      <c r="I23" s="27">
        <v>213.04</v>
      </c>
      <c r="J23" s="27">
        <v>6722.58</v>
      </c>
      <c r="K23" s="27">
        <v>11134.81</v>
      </c>
      <c r="L23" s="23">
        <v>27.05</v>
      </c>
      <c r="M23" s="27">
        <v>21507.919999999998</v>
      </c>
      <c r="N23" s="10" t="s">
        <v>29</v>
      </c>
    </row>
    <row r="24" spans="1:14" ht="45" customHeight="1" x14ac:dyDescent="0.3">
      <c r="A24" s="24">
        <v>20</v>
      </c>
      <c r="B24" s="25" t="s">
        <v>22</v>
      </c>
      <c r="C24" s="26">
        <v>4900</v>
      </c>
      <c r="D24" s="26"/>
      <c r="E24" s="26">
        <v>200</v>
      </c>
      <c r="F24" s="26"/>
      <c r="G24" s="27">
        <v>3430</v>
      </c>
      <c r="H24" s="27"/>
      <c r="I24" s="27">
        <v>980</v>
      </c>
      <c r="J24" s="27"/>
      <c r="K24" s="27"/>
      <c r="L24" s="23">
        <v>62.22</v>
      </c>
      <c r="M24" s="27">
        <v>9572.2199999999993</v>
      </c>
      <c r="N24" s="10" t="s">
        <v>31</v>
      </c>
    </row>
    <row r="25" spans="1:14" ht="30.75" thickBot="1" x14ac:dyDescent="0.35">
      <c r="A25" s="20">
        <v>21</v>
      </c>
      <c r="B25" s="28" t="s">
        <v>23</v>
      </c>
      <c r="C25" s="29">
        <v>3524</v>
      </c>
      <c r="D25" s="29"/>
      <c r="E25" s="29">
        <v>200</v>
      </c>
      <c r="F25" s="29">
        <v>1480.08</v>
      </c>
      <c r="G25" s="30">
        <v>704.8</v>
      </c>
      <c r="H25" s="30"/>
      <c r="I25" s="30">
        <v>352.4</v>
      </c>
      <c r="J25" s="30"/>
      <c r="K25" s="30"/>
      <c r="L25" s="23">
        <v>62.22</v>
      </c>
      <c r="M25" s="30">
        <v>6323.5</v>
      </c>
      <c r="N25" s="10" t="s">
        <v>24</v>
      </c>
    </row>
    <row r="26" spans="1:14" ht="16.5" thickBot="1" x14ac:dyDescent="0.35">
      <c r="A26" s="31"/>
      <c r="B26" s="32" t="s">
        <v>14</v>
      </c>
      <c r="C26" s="33">
        <f t="shared" ref="C26:M26" si="0">SUM(C5:C25)</f>
        <v>89313.569999999992</v>
      </c>
      <c r="D26" s="33">
        <f t="shared" si="0"/>
        <v>5519.3</v>
      </c>
      <c r="E26" s="33">
        <f t="shared" si="0"/>
        <v>6086.9799999999987</v>
      </c>
      <c r="F26" s="33">
        <f t="shared" si="0"/>
        <v>20991.15</v>
      </c>
      <c r="G26" s="34">
        <f t="shared" si="0"/>
        <v>50206.559999999998</v>
      </c>
      <c r="H26" s="34">
        <f t="shared" si="0"/>
        <v>8144.35</v>
      </c>
      <c r="I26" s="34">
        <f t="shared" si="0"/>
        <v>16109.359999999999</v>
      </c>
      <c r="J26" s="34">
        <f t="shared" si="0"/>
        <v>58434.28</v>
      </c>
      <c r="K26" s="34">
        <f t="shared" si="0"/>
        <v>43754.81</v>
      </c>
      <c r="L26" s="34">
        <f t="shared" si="0"/>
        <v>927.90000000000009</v>
      </c>
      <c r="M26" s="35">
        <f t="shared" si="0"/>
        <v>314584.2</v>
      </c>
      <c r="N26" s="10"/>
    </row>
  </sheetData>
  <mergeCells count="2">
    <mergeCell ref="A4:M4"/>
    <mergeCell ref="A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5AA4-2AF3-4DFA-9521-7BFEE70C5FD0}">
  <dimension ref="A1:C50"/>
  <sheetViews>
    <sheetView workbookViewId="0">
      <selection activeCell="A6" sqref="A6:C6"/>
    </sheetView>
  </sheetViews>
  <sheetFormatPr defaultRowHeight="15" x14ac:dyDescent="0.25"/>
  <cols>
    <col min="1" max="1" width="20.42578125" style="3" bestFit="1" customWidth="1"/>
    <col min="2" max="2" width="13.42578125" bestFit="1" customWidth="1"/>
    <col min="3" max="3" width="17.5703125" bestFit="1" customWidth="1"/>
  </cols>
  <sheetData>
    <row r="1" spans="1:3" x14ac:dyDescent="0.25">
      <c r="A1" s="5" t="s">
        <v>42</v>
      </c>
      <c r="B1" s="4" t="s">
        <v>43</v>
      </c>
      <c r="C1" s="4" t="s">
        <v>44</v>
      </c>
    </row>
    <row r="2" spans="1:3" x14ac:dyDescent="0.25">
      <c r="A2" s="5" t="s">
        <v>45</v>
      </c>
      <c r="B2" s="4" t="s">
        <v>46</v>
      </c>
      <c r="C2" s="4" t="s">
        <v>47</v>
      </c>
    </row>
    <row r="3" spans="1:3" x14ac:dyDescent="0.25">
      <c r="A3" s="5" t="s">
        <v>48</v>
      </c>
      <c r="B3" s="4" t="s">
        <v>49</v>
      </c>
      <c r="C3" s="4" t="s">
        <v>44</v>
      </c>
    </row>
    <row r="4" spans="1:3" x14ac:dyDescent="0.25">
      <c r="A4" s="5" t="s">
        <v>50</v>
      </c>
      <c r="B4" s="4" t="s">
        <v>51</v>
      </c>
      <c r="C4" s="4" t="s">
        <v>52</v>
      </c>
    </row>
    <row r="5" spans="1:3" x14ac:dyDescent="0.25">
      <c r="A5" s="5" t="s">
        <v>53</v>
      </c>
      <c r="B5" s="4" t="s">
        <v>54</v>
      </c>
      <c r="C5" s="4" t="s">
        <v>55</v>
      </c>
    </row>
    <row r="6" spans="1:3" x14ac:dyDescent="0.25">
      <c r="A6" s="5" t="s">
        <v>56</v>
      </c>
      <c r="B6" s="4" t="s">
        <v>57</v>
      </c>
      <c r="C6" s="4" t="s">
        <v>58</v>
      </c>
    </row>
    <row r="7" spans="1:3" x14ac:dyDescent="0.25">
      <c r="A7" s="5" t="s">
        <v>59</v>
      </c>
      <c r="B7" s="4" t="s">
        <v>60</v>
      </c>
      <c r="C7" s="4" t="s">
        <v>44</v>
      </c>
    </row>
    <row r="8" spans="1:3" x14ac:dyDescent="0.25">
      <c r="A8" s="5" t="s">
        <v>61</v>
      </c>
      <c r="B8" s="4" t="s">
        <v>62</v>
      </c>
      <c r="C8" s="4" t="s">
        <v>63</v>
      </c>
    </row>
    <row r="9" spans="1:3" x14ac:dyDescent="0.25">
      <c r="A9" s="5" t="s">
        <v>64</v>
      </c>
      <c r="B9" s="4" t="s">
        <v>65</v>
      </c>
      <c r="C9" s="4" t="s">
        <v>66</v>
      </c>
    </row>
    <row r="10" spans="1:3" x14ac:dyDescent="0.25">
      <c r="A10" s="5" t="s">
        <v>67</v>
      </c>
      <c r="B10" s="4" t="s">
        <v>68</v>
      </c>
      <c r="C10" s="4" t="s">
        <v>69</v>
      </c>
    </row>
    <row r="11" spans="1:3" x14ac:dyDescent="0.25">
      <c r="A11" s="5" t="s">
        <v>70</v>
      </c>
      <c r="B11" s="4" t="s">
        <v>71</v>
      </c>
      <c r="C11" s="4" t="s">
        <v>72</v>
      </c>
    </row>
    <row r="12" spans="1:3" x14ac:dyDescent="0.25">
      <c r="A12" s="5" t="s">
        <v>73</v>
      </c>
      <c r="B12" s="4" t="s">
        <v>74</v>
      </c>
      <c r="C12" s="4" t="s">
        <v>75</v>
      </c>
    </row>
    <row r="13" spans="1:3" x14ac:dyDescent="0.25">
      <c r="A13" s="5" t="s">
        <v>76</v>
      </c>
      <c r="B13" s="4" t="s">
        <v>77</v>
      </c>
      <c r="C13" s="4" t="s">
        <v>78</v>
      </c>
    </row>
    <row r="14" spans="1:3" x14ac:dyDescent="0.25">
      <c r="A14" s="5" t="s">
        <v>79</v>
      </c>
      <c r="B14" s="4" t="s">
        <v>80</v>
      </c>
      <c r="C14" s="4" t="s">
        <v>81</v>
      </c>
    </row>
    <row r="15" spans="1:3" x14ac:dyDescent="0.25">
      <c r="A15" s="5" t="s">
        <v>82</v>
      </c>
      <c r="B15" s="4" t="s">
        <v>83</v>
      </c>
      <c r="C15" s="4" t="s">
        <v>84</v>
      </c>
    </row>
    <row r="16" spans="1:3" x14ac:dyDescent="0.25">
      <c r="A16" s="5" t="s">
        <v>85</v>
      </c>
      <c r="B16" s="4" t="s">
        <v>86</v>
      </c>
      <c r="C16" s="4" t="s">
        <v>87</v>
      </c>
    </row>
    <row r="17" spans="1:3" x14ac:dyDescent="0.25">
      <c r="A17" s="5" t="s">
        <v>88</v>
      </c>
      <c r="B17" s="4" t="s">
        <v>89</v>
      </c>
      <c r="C17" s="4" t="s">
        <v>90</v>
      </c>
    </row>
    <row r="18" spans="1:3" x14ac:dyDescent="0.25">
      <c r="A18" s="5" t="s">
        <v>91</v>
      </c>
      <c r="B18" s="4" t="s">
        <v>92</v>
      </c>
      <c r="C18" s="4" t="s">
        <v>93</v>
      </c>
    </row>
    <row r="19" spans="1:3" x14ac:dyDescent="0.25">
      <c r="A19" s="5" t="s">
        <v>94</v>
      </c>
      <c r="B19" s="4" t="s">
        <v>95</v>
      </c>
      <c r="C19" s="4" t="s">
        <v>69</v>
      </c>
    </row>
    <row r="20" spans="1:3" x14ac:dyDescent="0.25">
      <c r="A20" s="5" t="s">
        <v>96</v>
      </c>
      <c r="B20" s="4" t="s">
        <v>97</v>
      </c>
      <c r="C20" s="4" t="s">
        <v>98</v>
      </c>
    </row>
    <row r="21" spans="1:3" x14ac:dyDescent="0.25">
      <c r="A21" s="5" t="s">
        <v>99</v>
      </c>
      <c r="B21" s="4" t="s">
        <v>100</v>
      </c>
      <c r="C21" s="4" t="s">
        <v>69</v>
      </c>
    </row>
    <row r="22" spans="1:3" x14ac:dyDescent="0.25">
      <c r="A22" s="5" t="s">
        <v>101</v>
      </c>
      <c r="B22" s="4" t="s">
        <v>102</v>
      </c>
      <c r="C22" s="4" t="s">
        <v>103</v>
      </c>
    </row>
    <row r="23" spans="1:3" x14ac:dyDescent="0.25">
      <c r="A23" s="5" t="s">
        <v>104</v>
      </c>
      <c r="B23" s="4" t="s">
        <v>105</v>
      </c>
      <c r="C23" s="4" t="s">
        <v>103</v>
      </c>
    </row>
    <row r="24" spans="1:3" x14ac:dyDescent="0.25">
      <c r="A24" s="5" t="s">
        <v>106</v>
      </c>
      <c r="B24" s="4" t="s">
        <v>74</v>
      </c>
      <c r="C24" s="4" t="s">
        <v>69</v>
      </c>
    </row>
    <row r="25" spans="1:3" x14ac:dyDescent="0.25">
      <c r="A25" s="5" t="s">
        <v>107</v>
      </c>
      <c r="B25" s="4" t="s">
        <v>108</v>
      </c>
      <c r="C25" s="4" t="s">
        <v>109</v>
      </c>
    </row>
    <row r="26" spans="1:3" x14ac:dyDescent="0.25">
      <c r="A26" s="5" t="s">
        <v>110</v>
      </c>
      <c r="B26" s="4" t="s">
        <v>111</v>
      </c>
      <c r="C26" s="4" t="s">
        <v>112</v>
      </c>
    </row>
    <row r="27" spans="1:3" x14ac:dyDescent="0.25">
      <c r="A27" s="5" t="s">
        <v>113</v>
      </c>
      <c r="B27" s="4" t="s">
        <v>108</v>
      </c>
      <c r="C27" s="4" t="s">
        <v>66</v>
      </c>
    </row>
    <row r="28" spans="1:3" x14ac:dyDescent="0.25">
      <c r="A28" s="5" t="s">
        <v>114</v>
      </c>
      <c r="B28" s="4" t="s">
        <v>115</v>
      </c>
      <c r="C28" s="4" t="s">
        <v>116</v>
      </c>
    </row>
    <row r="29" spans="1:3" x14ac:dyDescent="0.25">
      <c r="A29" s="5" t="s">
        <v>117</v>
      </c>
      <c r="B29" s="4" t="s">
        <v>118</v>
      </c>
      <c r="C29" s="4" t="s">
        <v>119</v>
      </c>
    </row>
    <row r="30" spans="1:3" x14ac:dyDescent="0.25">
      <c r="A30" s="5" t="s">
        <v>120</v>
      </c>
      <c r="B30" s="4" t="s">
        <v>121</v>
      </c>
      <c r="C30" s="4" t="s">
        <v>122</v>
      </c>
    </row>
    <row r="31" spans="1:3" x14ac:dyDescent="0.25">
      <c r="A31" s="5" t="s">
        <v>123</v>
      </c>
      <c r="B31" s="4" t="s">
        <v>124</v>
      </c>
      <c r="C31" s="4" t="s">
        <v>125</v>
      </c>
    </row>
    <row r="32" spans="1:3" x14ac:dyDescent="0.25">
      <c r="A32" s="5" t="s">
        <v>126</v>
      </c>
      <c r="B32" s="4" t="s">
        <v>127</v>
      </c>
      <c r="C32" s="4" t="s">
        <v>128</v>
      </c>
    </row>
    <row r="33" spans="1:3" x14ac:dyDescent="0.25">
      <c r="A33" s="5" t="s">
        <v>129</v>
      </c>
      <c r="B33" s="4" t="s">
        <v>130</v>
      </c>
      <c r="C33" s="4" t="s">
        <v>112</v>
      </c>
    </row>
    <row r="34" spans="1:3" x14ac:dyDescent="0.25">
      <c r="A34" s="5" t="s">
        <v>131</v>
      </c>
      <c r="B34" s="4" t="s">
        <v>132</v>
      </c>
      <c r="C34" s="4" t="s">
        <v>133</v>
      </c>
    </row>
    <row r="35" spans="1:3" x14ac:dyDescent="0.25">
      <c r="A35" s="5" t="s">
        <v>134</v>
      </c>
      <c r="B35" s="4" t="s">
        <v>135</v>
      </c>
      <c r="C35" s="4" t="s">
        <v>136</v>
      </c>
    </row>
    <row r="36" spans="1:3" x14ac:dyDescent="0.25">
      <c r="A36" s="5" t="s">
        <v>137</v>
      </c>
      <c r="B36" s="4" t="s">
        <v>138</v>
      </c>
      <c r="C36" s="4" t="s">
        <v>139</v>
      </c>
    </row>
    <row r="37" spans="1:3" x14ac:dyDescent="0.25">
      <c r="A37" s="5" t="s">
        <v>140</v>
      </c>
      <c r="B37" s="4" t="s">
        <v>118</v>
      </c>
      <c r="C37" s="4" t="s">
        <v>141</v>
      </c>
    </row>
    <row r="38" spans="1:3" x14ac:dyDescent="0.25">
      <c r="A38" s="5" t="s">
        <v>142</v>
      </c>
      <c r="B38" s="4" t="s">
        <v>143</v>
      </c>
      <c r="C38" s="4" t="s">
        <v>144</v>
      </c>
    </row>
    <row r="39" spans="1:3" x14ac:dyDescent="0.25">
      <c r="A39" s="5" t="s">
        <v>145</v>
      </c>
      <c r="B39" s="4" t="s">
        <v>51</v>
      </c>
      <c r="C39" s="4" t="s">
        <v>146</v>
      </c>
    </row>
    <row r="40" spans="1:3" x14ac:dyDescent="0.25">
      <c r="A40" s="5" t="s">
        <v>147</v>
      </c>
      <c r="B40" s="4" t="s">
        <v>148</v>
      </c>
      <c r="C40" s="4" t="s">
        <v>112</v>
      </c>
    </row>
    <row r="41" spans="1:3" x14ac:dyDescent="0.25">
      <c r="A41" s="5" t="s">
        <v>149</v>
      </c>
      <c r="B41" s="4" t="s">
        <v>150</v>
      </c>
      <c r="C41" s="4" t="s">
        <v>151</v>
      </c>
    </row>
    <row r="42" spans="1:3" x14ac:dyDescent="0.25">
      <c r="A42" s="5" t="s">
        <v>152</v>
      </c>
      <c r="B42" s="4" t="s">
        <v>153</v>
      </c>
      <c r="C42" s="4" t="s">
        <v>69</v>
      </c>
    </row>
    <row r="43" spans="1:3" x14ac:dyDescent="0.25">
      <c r="A43" s="5" t="s">
        <v>154</v>
      </c>
      <c r="B43" s="4" t="s">
        <v>155</v>
      </c>
      <c r="C43" s="4" t="s">
        <v>156</v>
      </c>
    </row>
    <row r="44" spans="1:3" x14ac:dyDescent="0.25">
      <c r="A44" s="5" t="s">
        <v>157</v>
      </c>
      <c r="B44" s="4" t="s">
        <v>158</v>
      </c>
      <c r="C44" s="4" t="s">
        <v>136</v>
      </c>
    </row>
    <row r="45" spans="1:3" x14ac:dyDescent="0.25">
      <c r="A45" s="5" t="s">
        <v>48</v>
      </c>
      <c r="B45" s="4" t="s">
        <v>159</v>
      </c>
      <c r="C45" s="4" t="s">
        <v>125</v>
      </c>
    </row>
    <row r="46" spans="1:3" x14ac:dyDescent="0.25">
      <c r="A46" s="5" t="s">
        <v>160</v>
      </c>
      <c r="B46" s="4" t="s">
        <v>161</v>
      </c>
      <c r="C46" s="4" t="s">
        <v>162</v>
      </c>
    </row>
    <row r="47" spans="1:3" x14ac:dyDescent="0.25">
      <c r="A47" s="5" t="s">
        <v>163</v>
      </c>
      <c r="B47" s="4" t="s">
        <v>164</v>
      </c>
      <c r="C47" s="4" t="s">
        <v>165</v>
      </c>
    </row>
    <row r="48" spans="1:3" x14ac:dyDescent="0.25">
      <c r="A48" s="5" t="s">
        <v>166</v>
      </c>
      <c r="B48" s="4" t="s">
        <v>167</v>
      </c>
      <c r="C48" s="4" t="s">
        <v>168</v>
      </c>
    </row>
    <row r="49" spans="1:3" x14ac:dyDescent="0.25">
      <c r="A49" s="5" t="s">
        <v>169</v>
      </c>
      <c r="B49" s="4" t="s">
        <v>51</v>
      </c>
      <c r="C49" s="4" t="s">
        <v>128</v>
      </c>
    </row>
    <row r="50" spans="1:3" x14ac:dyDescent="0.25">
      <c r="A50" s="5" t="s">
        <v>170</v>
      </c>
      <c r="B50" s="4" t="s">
        <v>171</v>
      </c>
      <c r="C50" s="4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CB54BB37CFE9545A022C84D3A7E0193" ma:contentTypeVersion="2" ma:contentTypeDescription="Створення нового документа." ma:contentTypeScope="" ma:versionID="860cd50efe95fbf270f02e7f2f210aa5">
  <xsd:schema xmlns:xsd="http://www.w3.org/2001/XMLSchema" xmlns:xs="http://www.w3.org/2001/XMLSchema" xmlns:p="http://schemas.microsoft.com/office/2006/metadata/properties" xmlns:ns3="409a3037-6bfa-4928-978c-3a1165490dd2" targetNamespace="http://schemas.microsoft.com/office/2006/metadata/properties" ma:root="true" ma:fieldsID="c56323b6e42e7bc4e8d35672e95eafba" ns3:_="">
    <xsd:import namespace="409a3037-6bfa-4928-978c-3a1165490d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a3037-6bfa-4928-978c-3a1165490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A849A6-C06E-4C42-9C4B-77A4E6AE2D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DB68FD-F86A-4D9C-A440-CEEEC98F9777}">
  <ds:schemaRefs>
    <ds:schemaRef ds:uri="409a3037-6bfa-4928-978c-3a1165490dd2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E07477A-6E83-4DE6-BFBC-5876A8EC3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9a3037-6bfa-4928-978c-3a1165490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Positions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nykleban</dc:creator>
  <cp:lastModifiedBy>1</cp:lastModifiedBy>
  <dcterms:created xsi:type="dcterms:W3CDTF">2022-04-18T15:58:07Z</dcterms:created>
  <dcterms:modified xsi:type="dcterms:W3CDTF">2022-04-19T09:41:12Z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0x0101001CB54BB37CFE9545A022C84D3A7E0193</vt:lpwstr>
  </property>
</Properties>
</file>