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ST3\Desktop\PRACTICA COMPUTACION\"/>
    </mc:Choice>
  </mc:AlternateContent>
  <bookViews>
    <workbookView xWindow="0" yWindow="0" windowWidth="16380" windowHeight="8190" activeTab="1"/>
  </bookViews>
  <sheets>
    <sheet name="clase" sheetId="1" r:id="rId1"/>
    <sheet name="practica" sheetId="2" r:id="rId2"/>
    <sheet name="Hoja3" sheetId="3" r:id="rId3"/>
  </sheets>
  <calcPr calcId="152511"/>
</workbook>
</file>

<file path=xl/calcChain.xml><?xml version="1.0" encoding="utf-8"?>
<calcChain xmlns="http://schemas.openxmlformats.org/spreadsheetml/2006/main">
  <c r="E11" i="2" l="1"/>
  <c r="E12" i="2" s="1"/>
  <c r="C10" i="2"/>
  <c r="C11" i="2" l="1"/>
  <c r="C15" i="1"/>
  <c r="D14" i="1"/>
  <c r="C12" i="2" l="1"/>
  <c r="C13" i="2" s="1"/>
  <c r="D12" i="2"/>
  <c r="D15" i="1"/>
  <c r="E15" i="1"/>
  <c r="E16" i="1" s="1"/>
  <c r="E17" i="1" s="1"/>
  <c r="C16" i="1"/>
  <c r="D16" i="1"/>
  <c r="D17" i="1" s="1"/>
  <c r="C17" i="1"/>
  <c r="C18" i="1" s="1"/>
  <c r="D13" i="2" l="1"/>
  <c r="D14" i="2" s="1"/>
  <c r="D18" i="1"/>
  <c r="E19" i="1"/>
  <c r="C19" i="1"/>
  <c r="D20" i="1" s="1"/>
  <c r="C14" i="2"/>
  <c r="D19" i="1"/>
  <c r="E18" i="1"/>
  <c r="E13" i="2"/>
  <c r="E14" i="2" l="1"/>
  <c r="E15" i="2" s="1"/>
  <c r="E16" i="2" s="1"/>
  <c r="D15" i="2"/>
  <c r="E20" i="1"/>
  <c r="C20" i="1"/>
  <c r="D21" i="1"/>
  <c r="D22" i="1" s="1"/>
  <c r="C15" i="2"/>
  <c r="C16" i="2" s="1"/>
  <c r="C17" i="2" l="1"/>
  <c r="E21" i="1"/>
  <c r="E22" i="1" s="1"/>
  <c r="F22" i="1" s="1"/>
  <c r="C18" i="2"/>
  <c r="D16" i="2"/>
  <c r="D17" i="2" s="1"/>
  <c r="C21" i="1"/>
  <c r="C22" i="1" s="1"/>
  <c r="D18" i="2" l="1"/>
  <c r="D19" i="2" s="1"/>
  <c r="E17" i="2"/>
  <c r="E18" i="2" s="1"/>
  <c r="C19" i="2"/>
  <c r="C20" i="2" s="1"/>
  <c r="E19" i="2" l="1"/>
  <c r="E20" i="2" s="1"/>
  <c r="D20" i="2"/>
  <c r="D21" i="2" s="1"/>
  <c r="C21" i="2"/>
  <c r="E21" i="2" l="1"/>
</calcChain>
</file>

<file path=xl/sharedStrings.xml><?xml version="1.0" encoding="utf-8"?>
<sst xmlns="http://schemas.openxmlformats.org/spreadsheetml/2006/main" count="7" uniqueCount="7">
  <si>
    <t>Camilo S.A</t>
  </si>
  <si>
    <t>Zapatos</t>
  </si>
  <si>
    <t>Camisas</t>
  </si>
  <si>
    <t>Pantalones</t>
  </si>
  <si>
    <t>VEHICULO 1</t>
  </si>
  <si>
    <t>VEHICULO 2</t>
  </si>
  <si>
    <t>VEHICULO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</si>
</sst>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$-300A]#,##0.00;[Red][$$-300A]\-#,##0.00"/>
  </numFmts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0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clase!$C$6</c:f>
              <c:strCache>
                <c:ptCount val="1"/>
                <c:pt idx="0">
                  <c:v>Zapatos</c:v>
                </c:pt>
              </c:strCache>
            </c:strRef>
          </c:tx>
          <c:invertIfNegative val="0"/>
          <c:cat>
            <c:numRef>
              <c:f>clase!$B$7:$B$21</c:f>
              <c:numCache>
                <c:formatCode>General</c:formatCode>
                <c:ptCount val="1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</c:numCache>
            </c:numRef>
          </c:cat>
          <c:val>
            <c:numRef>
              <c:f>clase!$C$7:$C$21</c:f>
              <c:numCache>
                <c:formatCode>[$$-300A]#,##0.00;[Red][$$-300A]\-#,##0.00</c:formatCode>
                <c:ptCount val="15"/>
                <c:pt idx="0">
                  <c:v>5790</c:v>
                </c:pt>
                <c:pt idx="1">
                  <c:v>5890</c:v>
                </c:pt>
                <c:pt idx="2">
                  <c:v>6010</c:v>
                </c:pt>
                <c:pt idx="3">
                  <c:v>6110</c:v>
                </c:pt>
                <c:pt idx="4">
                  <c:v>4500</c:v>
                </c:pt>
                <c:pt idx="5">
                  <c:v>5800</c:v>
                </c:pt>
                <c:pt idx="6">
                  <c:v>6200</c:v>
                </c:pt>
                <c:pt idx="7">
                  <c:v>6210</c:v>
                </c:pt>
                <c:pt idx="8">
                  <c:v>5720</c:v>
                </c:pt>
                <c:pt idx="9">
                  <c:v>5747.5</c:v>
                </c:pt>
                <c:pt idx="10">
                  <c:v>5714.5833333333285</c:v>
                </c:pt>
                <c:pt idx="11">
                  <c:v>5615.277777777781</c:v>
                </c:pt>
                <c:pt idx="12">
                  <c:v>5457.9050925925985</c:v>
                </c:pt>
                <c:pt idx="13">
                  <c:v>6090.534336419747</c:v>
                </c:pt>
                <c:pt idx="14">
                  <c:v>6047.5507973251079</c:v>
                </c:pt>
              </c:numCache>
            </c:numRef>
          </c:val>
        </c:ser>
        <c:ser>
          <c:idx val="1"/>
          <c:order val="1"/>
          <c:tx>
            <c:strRef>
              <c:f>clase!$D$6</c:f>
              <c:strCache>
                <c:ptCount val="1"/>
                <c:pt idx="0">
                  <c:v>Camisas</c:v>
                </c:pt>
              </c:strCache>
            </c:strRef>
          </c:tx>
          <c:invertIfNegative val="0"/>
          <c:cat>
            <c:numRef>
              <c:f>clase!$B$7:$B$21</c:f>
              <c:numCache>
                <c:formatCode>General</c:formatCode>
                <c:ptCount val="1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</c:numCache>
            </c:numRef>
          </c:cat>
          <c:val>
            <c:numRef>
              <c:f>clase!$D$7:$D$21</c:f>
              <c:numCache>
                <c:formatCode>[$$-300A]#,##0.00;[Red][$$-300A]\-#,##0.00</c:formatCode>
                <c:ptCount val="15"/>
                <c:pt idx="0">
                  <c:v>3210</c:v>
                </c:pt>
                <c:pt idx="1">
                  <c:v>3200</c:v>
                </c:pt>
                <c:pt idx="2">
                  <c:v>3340</c:v>
                </c:pt>
                <c:pt idx="3">
                  <c:v>3700</c:v>
                </c:pt>
                <c:pt idx="4">
                  <c:v>2980</c:v>
                </c:pt>
                <c:pt idx="5">
                  <c:v>3300</c:v>
                </c:pt>
                <c:pt idx="6">
                  <c:v>3210</c:v>
                </c:pt>
                <c:pt idx="7">
                  <c:v>3285.3746366592804</c:v>
                </c:pt>
                <c:pt idx="8">
                  <c:v>3304.7033347837814</c:v>
                </c:pt>
                <c:pt idx="9">
                  <c:v>3353.6510687202522</c:v>
                </c:pt>
                <c:pt idx="10">
                  <c:v>3388.261415271747</c:v>
                </c:pt>
                <c:pt idx="11">
                  <c:v>3055.5891430401357</c:v>
                </c:pt>
                <c:pt idx="12">
                  <c:v>3270.3943200776803</c:v>
                </c:pt>
                <c:pt idx="13">
                  <c:v>3270.5708982753454</c:v>
                </c:pt>
                <c:pt idx="14">
                  <c:v>3304.1789031134886</c:v>
                </c:pt>
              </c:numCache>
            </c:numRef>
          </c:val>
        </c:ser>
        <c:ser>
          <c:idx val="2"/>
          <c:order val="2"/>
          <c:tx>
            <c:strRef>
              <c:f>clase!$E$6</c:f>
              <c:strCache>
                <c:ptCount val="1"/>
                <c:pt idx="0">
                  <c:v>Pantalones</c:v>
                </c:pt>
              </c:strCache>
            </c:strRef>
          </c:tx>
          <c:invertIfNegative val="0"/>
          <c:cat>
            <c:numRef>
              <c:f>clase!$B$7:$B$21</c:f>
              <c:numCache>
                <c:formatCode>General</c:formatCode>
                <c:ptCount val="1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</c:numCache>
            </c:numRef>
          </c:cat>
          <c:val>
            <c:numRef>
              <c:f>clase!$E$7:$E$21</c:f>
              <c:numCache>
                <c:formatCode>[$$-300A]#,##0.00;[Red][$$-300A]\-#,##0.00</c:formatCode>
                <c:ptCount val="15"/>
                <c:pt idx="0">
                  <c:v>2500</c:v>
                </c:pt>
                <c:pt idx="1">
                  <c:v>2600</c:v>
                </c:pt>
                <c:pt idx="2">
                  <c:v>2550</c:v>
                </c:pt>
                <c:pt idx="3">
                  <c:v>2650</c:v>
                </c:pt>
                <c:pt idx="4">
                  <c:v>2710</c:v>
                </c:pt>
                <c:pt idx="5">
                  <c:v>2230</c:v>
                </c:pt>
                <c:pt idx="6">
                  <c:v>2800</c:v>
                </c:pt>
                <c:pt idx="7">
                  <c:v>2760</c:v>
                </c:pt>
                <c:pt idx="8">
                  <c:v>2606.7886021991872</c:v>
                </c:pt>
                <c:pt idx="9">
                  <c:v>2624.9991361135117</c:v>
                </c:pt>
                <c:pt idx="10">
                  <c:v>2612.2818468553201</c:v>
                </c:pt>
                <c:pt idx="11">
                  <c:v>2574.651949327184</c:v>
                </c:pt>
                <c:pt idx="12">
                  <c:v>2682.6345110543725</c:v>
                </c:pt>
                <c:pt idx="13">
                  <c:v>2606.8497076131039</c:v>
                </c:pt>
                <c:pt idx="14">
                  <c:v>2657.7558298210197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816912"/>
        <c:axId val="213815344"/>
      </c:barChart>
      <c:catAx>
        <c:axId val="213816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815344"/>
        <c:crosses val="autoZero"/>
        <c:auto val="1"/>
        <c:lblAlgn val="ctr"/>
        <c:lblOffset val="100"/>
        <c:noMultiLvlLbl val="0"/>
      </c:catAx>
      <c:valAx>
        <c:axId val="213815344"/>
        <c:scaling>
          <c:orientation val="minMax"/>
        </c:scaling>
        <c:delete val="0"/>
        <c:axPos val="l"/>
        <c:majorGridlines/>
        <c:numFmt formatCode="[$$-300A]#,##0.00;[Red][$$-300A]\-#,##0.00" sourceLinked="1"/>
        <c:majorTickMark val="out"/>
        <c:minorTickMark val="none"/>
        <c:tickLblPos val="nextTo"/>
        <c:crossAx val="2138169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clase!$C$6</c:f>
              <c:strCache>
                <c:ptCount val="1"/>
                <c:pt idx="0">
                  <c:v>Zapatos</c:v>
                </c:pt>
              </c:strCache>
            </c:strRef>
          </c:tx>
          <c:marker>
            <c:symbol val="none"/>
          </c:marker>
          <c:cat>
            <c:numRef>
              <c:f>clase!$B$7:$B$21</c:f>
              <c:numCache>
                <c:formatCode>General</c:formatCode>
                <c:ptCount val="1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</c:numCache>
            </c:numRef>
          </c:cat>
          <c:val>
            <c:numRef>
              <c:f>clase!$C$7:$C$21</c:f>
              <c:numCache>
                <c:formatCode>[$$-300A]#,##0.00;[Red][$$-300A]\-#,##0.00</c:formatCode>
                <c:ptCount val="15"/>
                <c:pt idx="0">
                  <c:v>5790</c:v>
                </c:pt>
                <c:pt idx="1">
                  <c:v>5890</c:v>
                </c:pt>
                <c:pt idx="2">
                  <c:v>6010</c:v>
                </c:pt>
                <c:pt idx="3">
                  <c:v>6110</c:v>
                </c:pt>
                <c:pt idx="4">
                  <c:v>4500</c:v>
                </c:pt>
                <c:pt idx="5">
                  <c:v>5800</c:v>
                </c:pt>
                <c:pt idx="6">
                  <c:v>6200</c:v>
                </c:pt>
                <c:pt idx="7">
                  <c:v>6210</c:v>
                </c:pt>
                <c:pt idx="8">
                  <c:v>5720</c:v>
                </c:pt>
                <c:pt idx="9">
                  <c:v>5747.5</c:v>
                </c:pt>
                <c:pt idx="10">
                  <c:v>5714.5833333333285</c:v>
                </c:pt>
                <c:pt idx="11">
                  <c:v>5615.277777777781</c:v>
                </c:pt>
                <c:pt idx="12">
                  <c:v>5457.9050925925985</c:v>
                </c:pt>
                <c:pt idx="13">
                  <c:v>6090.534336419747</c:v>
                </c:pt>
                <c:pt idx="14">
                  <c:v>6047.5507973251079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clase!$D$6</c:f>
              <c:strCache>
                <c:ptCount val="1"/>
                <c:pt idx="0">
                  <c:v>Camisas</c:v>
                </c:pt>
              </c:strCache>
            </c:strRef>
          </c:tx>
          <c:marker>
            <c:symbol val="none"/>
          </c:marker>
          <c:cat>
            <c:numRef>
              <c:f>clase!$B$7:$B$21</c:f>
              <c:numCache>
                <c:formatCode>General</c:formatCode>
                <c:ptCount val="1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</c:numCache>
            </c:numRef>
          </c:cat>
          <c:val>
            <c:numRef>
              <c:f>clase!$D$7:$D$21</c:f>
              <c:numCache>
                <c:formatCode>[$$-300A]#,##0.00;[Red][$$-300A]\-#,##0.00</c:formatCode>
                <c:ptCount val="15"/>
                <c:pt idx="0">
                  <c:v>3210</c:v>
                </c:pt>
                <c:pt idx="1">
                  <c:v>3200</c:v>
                </c:pt>
                <c:pt idx="2">
                  <c:v>3340</c:v>
                </c:pt>
                <c:pt idx="3">
                  <c:v>3700</c:v>
                </c:pt>
                <c:pt idx="4">
                  <c:v>2980</c:v>
                </c:pt>
                <c:pt idx="5">
                  <c:v>3300</c:v>
                </c:pt>
                <c:pt idx="6">
                  <c:v>3210</c:v>
                </c:pt>
                <c:pt idx="7">
                  <c:v>3285.3746366592804</c:v>
                </c:pt>
                <c:pt idx="8">
                  <c:v>3304.7033347837814</c:v>
                </c:pt>
                <c:pt idx="9">
                  <c:v>3353.6510687202522</c:v>
                </c:pt>
                <c:pt idx="10">
                  <c:v>3388.261415271747</c:v>
                </c:pt>
                <c:pt idx="11">
                  <c:v>3055.5891430401357</c:v>
                </c:pt>
                <c:pt idx="12">
                  <c:v>3270.3943200776803</c:v>
                </c:pt>
                <c:pt idx="13">
                  <c:v>3270.5708982753454</c:v>
                </c:pt>
                <c:pt idx="14">
                  <c:v>3304.1789031134886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clase!$E$6</c:f>
              <c:strCache>
                <c:ptCount val="1"/>
                <c:pt idx="0">
                  <c:v>Pantalones</c:v>
                </c:pt>
              </c:strCache>
            </c:strRef>
          </c:tx>
          <c:marker>
            <c:symbol val="none"/>
          </c:marker>
          <c:cat>
            <c:numRef>
              <c:f>clase!$B$7:$B$21</c:f>
              <c:numCache>
                <c:formatCode>General</c:formatCode>
                <c:ptCount val="1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</c:numCache>
            </c:numRef>
          </c:cat>
          <c:val>
            <c:numRef>
              <c:f>clase!$E$7:$E$21</c:f>
              <c:numCache>
                <c:formatCode>[$$-300A]#,##0.00;[Red][$$-300A]\-#,##0.00</c:formatCode>
                <c:ptCount val="15"/>
                <c:pt idx="0">
                  <c:v>2500</c:v>
                </c:pt>
                <c:pt idx="1">
                  <c:v>2600</c:v>
                </c:pt>
                <c:pt idx="2">
                  <c:v>2550</c:v>
                </c:pt>
                <c:pt idx="3">
                  <c:v>2650</c:v>
                </c:pt>
                <c:pt idx="4">
                  <c:v>2710</c:v>
                </c:pt>
                <c:pt idx="5">
                  <c:v>2230</c:v>
                </c:pt>
                <c:pt idx="6">
                  <c:v>2800</c:v>
                </c:pt>
                <c:pt idx="7">
                  <c:v>2760</c:v>
                </c:pt>
                <c:pt idx="8">
                  <c:v>2606.7886021991872</c:v>
                </c:pt>
                <c:pt idx="9">
                  <c:v>2624.9991361135117</c:v>
                </c:pt>
                <c:pt idx="10">
                  <c:v>2612.2818468553201</c:v>
                </c:pt>
                <c:pt idx="11">
                  <c:v>2574.651949327184</c:v>
                </c:pt>
                <c:pt idx="12">
                  <c:v>2682.6345110543725</c:v>
                </c:pt>
                <c:pt idx="13">
                  <c:v>2606.8497076131039</c:v>
                </c:pt>
                <c:pt idx="14">
                  <c:v>2657.7558298210197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1379840"/>
        <c:axId val="231379448"/>
      </c:lineChart>
      <c:catAx>
        <c:axId val="231379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31379448"/>
        <c:crosses val="autoZero"/>
        <c:auto val="1"/>
        <c:lblAlgn val="ctr"/>
        <c:lblOffset val="100"/>
        <c:noMultiLvlLbl val="0"/>
      </c:catAx>
      <c:valAx>
        <c:axId val="231379448"/>
        <c:scaling>
          <c:orientation val="minMax"/>
        </c:scaling>
        <c:delete val="0"/>
        <c:axPos val="l"/>
        <c:majorGridlines/>
        <c:numFmt formatCode="[$$-300A]#,##0.00;[Red][$$-300A]\-#,##0.00" sourceLinked="1"/>
        <c:majorTickMark val="out"/>
        <c:minorTickMark val="none"/>
        <c:tickLblPos val="nextTo"/>
        <c:crossAx val="2313798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practica!$C$6</c:f>
              <c:strCache>
                <c:ptCount val="1"/>
                <c:pt idx="0">
                  <c:v>VEHICULO 1</c:v>
                </c:pt>
              </c:strCache>
            </c:strRef>
          </c:tx>
          <c:marker>
            <c:symbol val="none"/>
          </c:marker>
          <c:cat>
            <c:numRef>
              <c:f>practica!$B$7:$B$21</c:f>
              <c:numCache>
                <c:formatCode>General</c:formatCode>
                <c:ptCount val="1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</c:numCache>
            </c:numRef>
          </c:cat>
          <c:val>
            <c:numRef>
              <c:f>practica!$C$7:$C$21</c:f>
              <c:numCache>
                <c:formatCode>[$$-300A]#,##0.00;[Red][$$-300A]\-#,##0.00</c:formatCode>
                <c:ptCount val="15"/>
                <c:pt idx="0">
                  <c:v>10450</c:v>
                </c:pt>
                <c:pt idx="1">
                  <c:v>10567</c:v>
                </c:pt>
                <c:pt idx="2">
                  <c:v>10946</c:v>
                </c:pt>
                <c:pt idx="3">
                  <c:v>10406.333333333314</c:v>
                </c:pt>
                <c:pt idx="4">
                  <c:v>10720.111111111124</c:v>
                </c:pt>
                <c:pt idx="5">
                  <c:v>10803.759259259241</c:v>
                </c:pt>
                <c:pt idx="6">
                  <c:v>10444.688271604886</c:v>
                </c:pt>
                <c:pt idx="7">
                  <c:v>10793.897633744811</c:v>
                </c:pt>
                <c:pt idx="8">
                  <c:v>10685.712534293527</c:v>
                </c:pt>
                <c:pt idx="9">
                  <c:v>10520.920681870077</c:v>
                </c:pt>
                <c:pt idx="10">
                  <c:v>10803.332092573459</c:v>
                </c:pt>
                <c:pt idx="11">
                  <c:v>10611.178657105731</c:v>
                </c:pt>
                <c:pt idx="12">
                  <c:v>10600.014822898593</c:v>
                </c:pt>
                <c:pt idx="13">
                  <c:v>10773.16715903001</c:v>
                </c:pt>
                <c:pt idx="14">
                  <c:v>10580.459295382636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practica!$D$6</c:f>
              <c:strCache>
                <c:ptCount val="1"/>
                <c:pt idx="0">
                  <c:v>VEHICULO 2</c:v>
                </c:pt>
              </c:strCache>
            </c:strRef>
          </c:tx>
          <c:marker>
            <c:symbol val="none"/>
          </c:marker>
          <c:cat>
            <c:numRef>
              <c:f>practica!$B$7:$B$21</c:f>
              <c:numCache>
                <c:formatCode>General</c:formatCode>
                <c:ptCount val="1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</c:numCache>
            </c:numRef>
          </c:cat>
          <c:val>
            <c:numRef>
              <c:f>practica!$D$7:$D$21</c:f>
              <c:numCache>
                <c:formatCode>[$$-300A]#,##0.00;[Red][$$-300A]\-#,##0.00</c:formatCode>
                <c:ptCount val="15"/>
                <c:pt idx="0">
                  <c:v>11264</c:v>
                </c:pt>
                <c:pt idx="1">
                  <c:v>11465</c:v>
                </c:pt>
                <c:pt idx="2">
                  <c:v>11632</c:v>
                </c:pt>
                <c:pt idx="3">
                  <c:v>9123</c:v>
                </c:pt>
                <c:pt idx="4">
                  <c:v>9976</c:v>
                </c:pt>
                <c:pt idx="5">
                  <c:v>10317.624404276528</c:v>
                </c:pt>
                <c:pt idx="6">
                  <c:v>10137.602285616016</c:v>
                </c:pt>
                <c:pt idx="7">
                  <c:v>11146.135819102645</c:v>
                </c:pt>
                <c:pt idx="8">
                  <c:v>9517.9189480495006</c:v>
                </c:pt>
                <c:pt idx="9">
                  <c:v>10263.316041663351</c:v>
                </c:pt>
                <c:pt idx="10">
                  <c:v>10474.933591880712</c:v>
                </c:pt>
                <c:pt idx="11">
                  <c:v>9995.9693626467288</c:v>
                </c:pt>
                <c:pt idx="12">
                  <c:v>10547.376421370878</c:v>
                </c:pt>
                <c:pt idx="13">
                  <c:v>10159.009934723123</c:v>
                </c:pt>
                <c:pt idx="14">
                  <c:v>10253.733058175962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practica!$E$6</c:f>
              <c:strCache>
                <c:ptCount val="1"/>
                <c:pt idx="0">
                  <c:v>VEHICULO 3</c:v>
                </c:pt>
              </c:strCache>
            </c:strRef>
          </c:tx>
          <c:marker>
            <c:symbol val="none"/>
          </c:marker>
          <c:cat>
            <c:numRef>
              <c:f>practica!$B$7:$B$21</c:f>
              <c:numCache>
                <c:formatCode>General</c:formatCode>
                <c:ptCount val="1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</c:numCache>
            </c:numRef>
          </c:cat>
          <c:val>
            <c:numRef>
              <c:f>practica!$E$7:$E$21</c:f>
              <c:numCache>
                <c:formatCode>[$$-300A]#,##0.00;[Red][$$-300A]\-#,##0.00</c:formatCode>
                <c:ptCount val="15"/>
                <c:pt idx="0">
                  <c:v>9654</c:v>
                </c:pt>
                <c:pt idx="1">
                  <c:v>9420</c:v>
                </c:pt>
                <c:pt idx="2">
                  <c:v>9200</c:v>
                </c:pt>
                <c:pt idx="3">
                  <c:v>7100</c:v>
                </c:pt>
                <c:pt idx="4">
                  <c:v>9221.1280715901594</c:v>
                </c:pt>
                <c:pt idx="5">
                  <c:v>9402.1140204858493</c:v>
                </c:pt>
                <c:pt idx="6">
                  <c:v>9738.4638167822595</c:v>
                </c:pt>
                <c:pt idx="7">
                  <c:v>7196.9919637796102</c:v>
                </c:pt>
                <c:pt idx="8">
                  <c:v>9749.2461246623534</c:v>
                </c:pt>
                <c:pt idx="9">
                  <c:v>8959.5852195850457</c:v>
                </c:pt>
                <c:pt idx="10">
                  <c:v>9124.5923732475021</c:v>
                </c:pt>
                <c:pt idx="11">
                  <c:v>7555.2571612917127</c:v>
                </c:pt>
                <c:pt idx="12">
                  <c:v>9133.1555035921792</c:v>
                </c:pt>
                <c:pt idx="13">
                  <c:v>8531.5944294535147</c:v>
                </c:pt>
                <c:pt idx="14">
                  <c:v>9073.6893581700788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614072"/>
        <c:axId val="231446880"/>
      </c:lineChart>
      <c:catAx>
        <c:axId val="212614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31446880"/>
        <c:crosses val="autoZero"/>
        <c:auto val="1"/>
        <c:lblAlgn val="ctr"/>
        <c:lblOffset val="100"/>
        <c:noMultiLvlLbl val="0"/>
      </c:catAx>
      <c:valAx>
        <c:axId val="231446880"/>
        <c:scaling>
          <c:orientation val="minMax"/>
        </c:scaling>
        <c:delete val="0"/>
        <c:axPos val="l"/>
        <c:majorGridlines/>
        <c:numFmt formatCode="[$$-300A]#,##0.00;[Red][$$-300A]\-#,##0.00" sourceLinked="1"/>
        <c:majorTickMark val="out"/>
        <c:minorTickMark val="none"/>
        <c:tickLblPos val="nextTo"/>
        <c:crossAx val="2126140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2</xdr:row>
      <xdr:rowOff>80962</xdr:rowOff>
    </xdr:from>
    <xdr:to>
      <xdr:col>14</xdr:col>
      <xdr:colOff>314325</xdr:colOff>
      <xdr:row>16</xdr:row>
      <xdr:rowOff>157162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600075</xdr:colOff>
      <xdr:row>18</xdr:row>
      <xdr:rowOff>4762</xdr:rowOff>
    </xdr:from>
    <xdr:to>
      <xdr:col>14</xdr:col>
      <xdr:colOff>295275</xdr:colOff>
      <xdr:row>32</xdr:row>
      <xdr:rowOff>80962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5</xdr:row>
      <xdr:rowOff>61912</xdr:rowOff>
    </xdr:from>
    <xdr:to>
      <xdr:col>14</xdr:col>
      <xdr:colOff>381000</xdr:colOff>
      <xdr:row>19</xdr:row>
      <xdr:rowOff>138112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22"/>
  <sheetViews>
    <sheetView zoomScaleNormal="100" workbookViewId="0">
      <selection activeCell="B6" sqref="B6:E22"/>
    </sheetView>
  </sheetViews>
  <sheetFormatPr baseColWidth="10" defaultColWidth="9.140625" defaultRowHeight="15" x14ac:dyDescent="0.25"/>
  <cols>
    <col min="3" max="3" width="13"/>
    <col min="4" max="4" width="12.140625"/>
    <col min="5" max="5" width="11.85546875"/>
    <col min="6" max="6" width="14"/>
  </cols>
  <sheetData>
    <row r="3" spans="2:5" x14ac:dyDescent="0.25">
      <c r="C3" s="2" t="s">
        <v>0</v>
      </c>
      <c r="D3" s="2"/>
      <c r="E3" s="2"/>
    </row>
    <row r="6" spans="2:5" x14ac:dyDescent="0.25">
      <c r="C6" t="s">
        <v>1</v>
      </c>
      <c r="D6" t="s">
        <v>2</v>
      </c>
      <c r="E6" t="s">
        <v>3</v>
      </c>
    </row>
    <row r="7" spans="2:5" x14ac:dyDescent="0.25">
      <c r="B7">
        <v>2014</v>
      </c>
      <c r="C7" s="1">
        <v>5790</v>
      </c>
      <c r="D7" s="1">
        <v>3210</v>
      </c>
      <c r="E7" s="1">
        <v>2500</v>
      </c>
    </row>
    <row r="8" spans="2:5" x14ac:dyDescent="0.25">
      <c r="B8">
        <v>2015</v>
      </c>
      <c r="C8" s="1">
        <v>5890</v>
      </c>
      <c r="D8" s="1">
        <v>3200</v>
      </c>
      <c r="E8" s="1">
        <v>2600</v>
      </c>
    </row>
    <row r="9" spans="2:5" x14ac:dyDescent="0.25">
      <c r="B9">
        <v>2016</v>
      </c>
      <c r="C9" s="1">
        <v>6010</v>
      </c>
      <c r="D9" s="1">
        <v>3340</v>
      </c>
      <c r="E9" s="1">
        <v>2550</v>
      </c>
    </row>
    <row r="10" spans="2:5" x14ac:dyDescent="0.25">
      <c r="B10">
        <v>2017</v>
      </c>
      <c r="C10" s="1">
        <v>6110</v>
      </c>
      <c r="D10" s="1">
        <v>3700</v>
      </c>
      <c r="E10" s="1">
        <v>2650</v>
      </c>
    </row>
    <row r="11" spans="2:5" x14ac:dyDescent="0.25">
      <c r="B11">
        <v>2018</v>
      </c>
      <c r="C11" s="1">
        <v>4500</v>
      </c>
      <c r="D11" s="1">
        <v>2980</v>
      </c>
      <c r="E11" s="1">
        <v>2710</v>
      </c>
    </row>
    <row r="12" spans="2:5" x14ac:dyDescent="0.25">
      <c r="B12">
        <v>2019</v>
      </c>
      <c r="C12" s="1">
        <v>5800</v>
      </c>
      <c r="D12" s="1">
        <v>3300</v>
      </c>
      <c r="E12" s="1">
        <v>2230</v>
      </c>
    </row>
    <row r="13" spans="2:5" x14ac:dyDescent="0.25">
      <c r="B13">
        <v>2020</v>
      </c>
      <c r="C13" s="1">
        <v>6200</v>
      </c>
      <c r="D13" s="1">
        <v>3210</v>
      </c>
      <c r="E13" s="1">
        <v>2800</v>
      </c>
    </row>
    <row r="14" spans="2:5" x14ac:dyDescent="0.25">
      <c r="B14">
        <v>2021</v>
      </c>
      <c r="C14" s="1">
        <v>6210</v>
      </c>
      <c r="D14" s="1">
        <f t="shared" ref="D14:D21" si="0">TREND(D7:D13,C7:C13)</f>
        <v>3285.3746366592804</v>
      </c>
      <c r="E14" s="1">
        <v>2760</v>
      </c>
    </row>
    <row r="15" spans="2:5" x14ac:dyDescent="0.25">
      <c r="B15">
        <v>2022</v>
      </c>
      <c r="C15" s="1">
        <f t="shared" ref="C15:C21" si="1">TREND(C7:C14,B7:B14)</f>
        <v>5720</v>
      </c>
      <c r="D15" s="1">
        <f t="shared" si="0"/>
        <v>3304.7033347837814</v>
      </c>
      <c r="E15" s="1">
        <f t="shared" ref="E15:E21" si="2">TREND(E7:E14,D7:D14)</f>
        <v>2606.7886021991872</v>
      </c>
    </row>
    <row r="16" spans="2:5" x14ac:dyDescent="0.25">
      <c r="B16">
        <v>2023</v>
      </c>
      <c r="C16" s="1">
        <f t="shared" si="1"/>
        <v>5747.5</v>
      </c>
      <c r="D16" s="1">
        <f t="shared" si="0"/>
        <v>3353.6510687202522</v>
      </c>
      <c r="E16" s="1">
        <f t="shared" si="2"/>
        <v>2624.9991361135117</v>
      </c>
    </row>
    <row r="17" spans="2:6" x14ac:dyDescent="0.25">
      <c r="B17">
        <v>2024</v>
      </c>
      <c r="C17" s="1">
        <f t="shared" si="1"/>
        <v>5714.5833333333285</v>
      </c>
      <c r="D17" s="1">
        <f t="shared" si="0"/>
        <v>3388.261415271747</v>
      </c>
      <c r="E17" s="1">
        <f t="shared" si="2"/>
        <v>2612.2818468553201</v>
      </c>
    </row>
    <row r="18" spans="2:6" x14ac:dyDescent="0.25">
      <c r="B18">
        <v>2025</v>
      </c>
      <c r="C18" s="1">
        <f t="shared" si="1"/>
        <v>5615.277777777781</v>
      </c>
      <c r="D18" s="1">
        <f t="shared" si="0"/>
        <v>3055.5891430401357</v>
      </c>
      <c r="E18" s="1">
        <f t="shared" si="2"/>
        <v>2574.651949327184</v>
      </c>
    </row>
    <row r="19" spans="2:6" x14ac:dyDescent="0.25">
      <c r="B19">
        <v>2026</v>
      </c>
      <c r="C19" s="1">
        <f t="shared" si="1"/>
        <v>5457.9050925925985</v>
      </c>
      <c r="D19" s="1">
        <f t="shared" si="0"/>
        <v>3270.3943200776803</v>
      </c>
      <c r="E19" s="1">
        <f t="shared" si="2"/>
        <v>2682.6345110543725</v>
      </c>
    </row>
    <row r="20" spans="2:6" x14ac:dyDescent="0.25">
      <c r="B20">
        <v>2027</v>
      </c>
      <c r="C20" s="1">
        <f t="shared" si="1"/>
        <v>6090.534336419747</v>
      </c>
      <c r="D20" s="1">
        <f t="shared" si="0"/>
        <v>3270.5708982753454</v>
      </c>
      <c r="E20" s="1">
        <f t="shared" si="2"/>
        <v>2606.8497076131039</v>
      </c>
    </row>
    <row r="21" spans="2:6" x14ac:dyDescent="0.25">
      <c r="B21">
        <v>2028</v>
      </c>
      <c r="C21" s="1">
        <f t="shared" si="1"/>
        <v>6047.5507973251079</v>
      </c>
      <c r="D21" s="1">
        <f t="shared" si="0"/>
        <v>3304.1789031134886</v>
      </c>
      <c r="E21" s="1">
        <f t="shared" si="2"/>
        <v>2657.7558298210197</v>
      </c>
    </row>
    <row r="22" spans="2:6" x14ac:dyDescent="0.25">
      <c r="C22" s="1">
        <f>SUM(C7:C21)</f>
        <v>86903.351337448563</v>
      </c>
      <c r="D22" s="1">
        <f>SUM(D7:D21)</f>
        <v>49172.723719941714</v>
      </c>
      <c r="E22" s="1">
        <f>SUM(E7:E21)</f>
        <v>39165.961582983698</v>
      </c>
      <c r="F22" s="1">
        <f>SUM(C22:E22)</f>
        <v>175242.03664037396</v>
      </c>
    </row>
  </sheetData>
  <mergeCells count="1">
    <mergeCell ref="C3:E3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1"/>
  <sheetViews>
    <sheetView tabSelected="1" zoomScaleNormal="100" workbookViewId="0">
      <selection activeCell="D10" sqref="D10"/>
    </sheetView>
  </sheetViews>
  <sheetFormatPr baseColWidth="10" defaultColWidth="9.140625" defaultRowHeight="15" x14ac:dyDescent="0.25"/>
  <cols>
    <col min="3" max="5" width="14.7109375" customWidth="1"/>
  </cols>
  <sheetData>
    <row r="1" spans="2:5" ht="13.9" customHeight="1" x14ac:dyDescent="0.25"/>
    <row r="2" spans="2:5" ht="13.9" customHeight="1" x14ac:dyDescent="0.25"/>
    <row r="3" spans="2:5" ht="13.9" customHeight="1" x14ac:dyDescent="0.25"/>
    <row r="4" spans="2:5" ht="13.9" customHeight="1" x14ac:dyDescent="0.25"/>
    <row r="5" spans="2:5" ht="13.9" customHeight="1" x14ac:dyDescent="0.25"/>
    <row r="6" spans="2:5" x14ac:dyDescent="0.25">
      <c r="C6" t="s">
        <v>4</v>
      </c>
      <c r="D6" t="s">
        <v>5</v>
      </c>
      <c r="E6" t="s">
        <v>6</v>
      </c>
    </row>
    <row r="7" spans="2:5" x14ac:dyDescent="0.25">
      <c r="B7">
        <v>2014</v>
      </c>
      <c r="C7" s="1">
        <v>10450</v>
      </c>
      <c r="D7" s="1">
        <v>11264</v>
      </c>
      <c r="E7" s="1">
        <v>9654</v>
      </c>
    </row>
    <row r="8" spans="2:5" x14ac:dyDescent="0.25">
      <c r="B8">
        <v>2015</v>
      </c>
      <c r="C8" s="1">
        <v>10567</v>
      </c>
      <c r="D8" s="1">
        <v>11465</v>
      </c>
      <c r="E8" s="1">
        <v>9420</v>
      </c>
    </row>
    <row r="9" spans="2:5" x14ac:dyDescent="0.25">
      <c r="B9">
        <v>2016</v>
      </c>
      <c r="C9" s="1">
        <v>10946</v>
      </c>
      <c r="D9" s="1">
        <v>11632</v>
      </c>
      <c r="E9" s="1">
        <v>9200</v>
      </c>
    </row>
    <row r="10" spans="2:5" x14ac:dyDescent="0.25">
      <c r="B10">
        <v>2017</v>
      </c>
      <c r="C10" s="1">
        <f>TREND(C7:C9,B7:B9)</f>
        <v>10406.333333333314</v>
      </c>
      <c r="D10" s="1">
        <v>9123</v>
      </c>
      <c r="E10" s="1">
        <v>7100</v>
      </c>
    </row>
    <row r="11" spans="2:5" x14ac:dyDescent="0.25">
      <c r="B11">
        <v>2018</v>
      </c>
      <c r="C11" s="1">
        <f t="shared" ref="C11:C21" si="0">TREND(C8:C10,B8:B10)</f>
        <v>10720.111111111124</v>
      </c>
      <c r="D11" s="1">
        <v>9976</v>
      </c>
      <c r="E11" s="1">
        <f>TREND(E7:E10,D7:D10)</f>
        <v>9221.1280715901594</v>
      </c>
    </row>
    <row r="12" spans="2:5" x14ac:dyDescent="0.25">
      <c r="B12">
        <v>2019</v>
      </c>
      <c r="C12" s="1">
        <f t="shared" si="0"/>
        <v>10803.759259259241</v>
      </c>
      <c r="D12" s="1">
        <f>TREND(D7:D11,C7:C11)</f>
        <v>10317.624404276528</v>
      </c>
      <c r="E12" s="1">
        <f t="shared" ref="E12:E21" si="1">TREND(E8:E11,D8:D11)</f>
        <v>9402.1140204858493</v>
      </c>
    </row>
    <row r="13" spans="2:5" x14ac:dyDescent="0.25">
      <c r="B13">
        <v>2020</v>
      </c>
      <c r="C13" s="1">
        <f t="shared" si="0"/>
        <v>10444.688271604886</v>
      </c>
      <c r="D13" s="1">
        <f t="shared" ref="D13:D21" si="2">TREND(D8:D12,C8:C12)</f>
        <v>10137.602285616016</v>
      </c>
      <c r="E13" s="1">
        <f t="shared" si="1"/>
        <v>9738.4638167822595</v>
      </c>
    </row>
    <row r="14" spans="2:5" x14ac:dyDescent="0.25">
      <c r="B14">
        <v>2021</v>
      </c>
      <c r="C14" s="1">
        <f t="shared" si="0"/>
        <v>10793.897633744811</v>
      </c>
      <c r="D14" s="1">
        <f t="shared" si="2"/>
        <v>11146.135819102645</v>
      </c>
      <c r="E14" s="1">
        <f t="shared" si="1"/>
        <v>7196.9919637796102</v>
      </c>
    </row>
    <row r="15" spans="2:5" x14ac:dyDescent="0.25">
      <c r="B15">
        <v>2022</v>
      </c>
      <c r="C15" s="1">
        <f t="shared" si="0"/>
        <v>10685.712534293527</v>
      </c>
      <c r="D15" s="1">
        <f t="shared" si="2"/>
        <v>9517.9189480495006</v>
      </c>
      <c r="E15" s="1">
        <f t="shared" si="1"/>
        <v>9749.2461246623534</v>
      </c>
    </row>
    <row r="16" spans="2:5" x14ac:dyDescent="0.25">
      <c r="B16">
        <v>2023</v>
      </c>
      <c r="C16" s="1">
        <f t="shared" si="0"/>
        <v>10520.920681870077</v>
      </c>
      <c r="D16" s="1">
        <f t="shared" si="2"/>
        <v>10263.316041663351</v>
      </c>
      <c r="E16" s="1">
        <f t="shared" si="1"/>
        <v>8959.5852195850457</v>
      </c>
    </row>
    <row r="17" spans="2:5" x14ac:dyDescent="0.25">
      <c r="B17">
        <v>2024</v>
      </c>
      <c r="C17" s="1">
        <f t="shared" si="0"/>
        <v>10803.332092573459</v>
      </c>
      <c r="D17" s="1">
        <f t="shared" si="2"/>
        <v>10474.933591880712</v>
      </c>
      <c r="E17" s="1">
        <f t="shared" si="1"/>
        <v>9124.5923732475021</v>
      </c>
    </row>
    <row r="18" spans="2:5" x14ac:dyDescent="0.25">
      <c r="B18">
        <v>2025</v>
      </c>
      <c r="C18" s="1">
        <f t="shared" si="0"/>
        <v>10611.178657105731</v>
      </c>
      <c r="D18" s="1">
        <f t="shared" si="2"/>
        <v>9995.9693626467288</v>
      </c>
      <c r="E18" s="1">
        <f t="shared" si="1"/>
        <v>7555.2571612917127</v>
      </c>
    </row>
    <row r="19" spans="2:5" x14ac:dyDescent="0.25">
      <c r="B19">
        <v>2026</v>
      </c>
      <c r="C19" s="1">
        <f t="shared" si="0"/>
        <v>10600.014822898593</v>
      </c>
      <c r="D19" s="1">
        <f t="shared" si="2"/>
        <v>10547.376421370878</v>
      </c>
      <c r="E19" s="1">
        <f t="shared" si="1"/>
        <v>9133.1555035921792</v>
      </c>
    </row>
    <row r="20" spans="2:5" x14ac:dyDescent="0.25">
      <c r="B20">
        <v>2027</v>
      </c>
      <c r="C20" s="1">
        <f t="shared" si="0"/>
        <v>10773.16715903001</v>
      </c>
      <c r="D20" s="1">
        <f t="shared" si="2"/>
        <v>10159.009934723123</v>
      </c>
      <c r="E20" s="1">
        <f t="shared" si="1"/>
        <v>8531.5944294535147</v>
      </c>
    </row>
    <row r="21" spans="2:5" x14ac:dyDescent="0.25">
      <c r="B21">
        <v>2028</v>
      </c>
      <c r="C21" s="1">
        <f t="shared" si="0"/>
        <v>10580.459295382636</v>
      </c>
      <c r="D21" s="1">
        <f t="shared" si="2"/>
        <v>10253.733058175962</v>
      </c>
      <c r="E21" s="1">
        <f t="shared" si="1"/>
        <v>9073.6893581700788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baseColWidth="10" defaultColWidth="9.140625" defaultRowHeight="15" x14ac:dyDescent="0.25"/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clase</vt:lpstr>
      <vt:lpstr>practica</vt:lpstr>
      <vt:lpstr>Hoja3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Laboratorio 1</dc:creator>
  <cp:lastModifiedBy>MST3</cp:lastModifiedBy>
  <cp:revision>0</cp:revision>
  <dcterms:created xsi:type="dcterms:W3CDTF">2006-09-16T00:00:00Z</dcterms:created>
  <dcterms:modified xsi:type="dcterms:W3CDTF">2015-06-30T15:24:23Z</dcterms:modified>
  <dc:language>es-EC</dc:language>
</cp:coreProperties>
</file>