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315" windowHeight="997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L16" i="1" l="1"/>
  <c r="B6" i="1"/>
  <c r="C5" i="1"/>
  <c r="B15" i="1"/>
  <c r="B17" i="1" s="1"/>
  <c r="M5" i="1" l="1"/>
</calcChain>
</file>

<file path=xl/sharedStrings.xml><?xml version="1.0" encoding="utf-8"?>
<sst xmlns="http://schemas.openxmlformats.org/spreadsheetml/2006/main" count="10" uniqueCount="10">
  <si>
    <t>Monto</t>
  </si>
  <si>
    <t xml:space="preserve">tiempo </t>
  </si>
  <si>
    <t>interes</t>
  </si>
  <si>
    <t>tasa</t>
  </si>
  <si>
    <t>VF</t>
  </si>
  <si>
    <t>ventas 2010</t>
  </si>
  <si>
    <t>crecimiento 2011</t>
  </si>
  <si>
    <t>vent 2011</t>
  </si>
  <si>
    <t>capital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</si>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</sst>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\ #,##0.00_);[Red]\(&quot;$&quot;\ 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NumberFormat="1"/>
    <xf numFmtId="8" fontId="0" fillId="0" borderId="0" xfId="0" applyNumberForma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4"/>
  <sheetViews>
    <sheetView tabSelected="1" workbookViewId="0">
      <selection activeCell="M5" sqref="M5"/>
    </sheetView>
  </sheetViews>
  <sheetFormatPr baseColWidth="10" defaultRowHeight="15" x14ac:dyDescent="0.25"/>
  <cols>
    <col min="1" max="1" width="16" customWidth="1"/>
    <col min="2" max="2" width="14.5703125" bestFit="1" customWidth="1"/>
    <col min="11" max="11" width="20.42578125" customWidth="1"/>
  </cols>
  <sheetData>
    <row r="3" spans="1:13" x14ac:dyDescent="0.25">
      <c r="A3" t="s">
        <v>0</v>
      </c>
      <c r="B3">
        <v>60000</v>
      </c>
      <c r="K3" t="s">
        <v>8</v>
      </c>
      <c r="L3">
        <v>6000</v>
      </c>
    </row>
    <row r="4" spans="1:13" x14ac:dyDescent="0.25">
      <c r="A4" t="s">
        <v>1</v>
      </c>
      <c r="B4">
        <v>12</v>
      </c>
      <c r="K4" t="s">
        <v>9</v>
      </c>
      <c r="L4">
        <v>1</v>
      </c>
    </row>
    <row r="5" spans="1:13" x14ac:dyDescent="0.25">
      <c r="A5" t="s">
        <v>3</v>
      </c>
      <c r="B5" s="1">
        <v>0.24</v>
      </c>
      <c r="C5" s="2">
        <f>B5/4</f>
        <v>0.06</v>
      </c>
      <c r="K5" t="s">
        <v>2</v>
      </c>
      <c r="L5" s="1">
        <v>0.2</v>
      </c>
      <c r="M5">
        <f>L5/100</f>
        <v>2E-3</v>
      </c>
    </row>
    <row r="6" spans="1:13" x14ac:dyDescent="0.25">
      <c r="A6" t="s">
        <v>4</v>
      </c>
      <c r="B6" s="4">
        <f>FV(C5,B4,B3)</f>
        <v>-1012196.4718355519</v>
      </c>
    </row>
    <row r="13" spans="1:13" x14ac:dyDescent="0.25">
      <c r="A13" t="s">
        <v>5</v>
      </c>
      <c r="B13">
        <v>500000</v>
      </c>
      <c r="E13" s="5">
        <v>39964</v>
      </c>
      <c r="K13" s="5">
        <v>42219.375844907408</v>
      </c>
    </row>
    <row r="14" spans="1:13" x14ac:dyDescent="0.25">
      <c r="A14" t="s">
        <v>6</v>
      </c>
      <c r="B14" s="2">
        <v>2.5000000000000001E-2</v>
      </c>
      <c r="E14" s="5">
        <v>41994</v>
      </c>
      <c r="F14" s="6"/>
      <c r="K14" s="5">
        <v>42219.530069444445</v>
      </c>
    </row>
    <row r="15" spans="1:13" x14ac:dyDescent="0.25">
      <c r="A15" t="s">
        <v>7</v>
      </c>
      <c r="B15" s="3">
        <f>B13*B14</f>
        <v>12500</v>
      </c>
      <c r="K15" s="5">
        <v>42219.605034722219</v>
      </c>
    </row>
    <row r="16" spans="1:13" x14ac:dyDescent="0.25">
      <c r="B16" s="3"/>
      <c r="K16" s="5">
        <v>42219.792048611111</v>
      </c>
      <c r="L16" s="6">
        <f>TIME(HOUR(K13:K16),MINUTE(K13:K16),SECOND(K13:K16))</f>
        <v>0.79204861111111102</v>
      </c>
    </row>
    <row r="17" spans="1:2" x14ac:dyDescent="0.25">
      <c r="B17">
        <f>B15</f>
        <v>12500</v>
      </c>
    </row>
    <row r="18" spans="1:2" x14ac:dyDescent="0.25">
      <c r="A18" s="1">
        <v>0.01</v>
      </c>
      <c r="B18">
        <f t="dataTable" ref="B18:B24" dt2D="0" dtr="0" r1="B14"/>
        <v>5000</v>
      </c>
    </row>
    <row r="19" spans="1:2" x14ac:dyDescent="0.25">
      <c r="A19" s="2">
        <v>1.4999999999999999E-2</v>
      </c>
      <c r="B19">
        <v>7500</v>
      </c>
    </row>
    <row r="20" spans="1:2" x14ac:dyDescent="0.25">
      <c r="A20" s="1">
        <v>0.02</v>
      </c>
      <c r="B20">
        <v>10000</v>
      </c>
    </row>
    <row r="21" spans="1:2" x14ac:dyDescent="0.25">
      <c r="A21" s="2">
        <v>2.5000000000000001E-2</v>
      </c>
      <c r="B21">
        <v>12500</v>
      </c>
    </row>
    <row r="22" spans="1:2" x14ac:dyDescent="0.25">
      <c r="A22" s="1">
        <v>0.03</v>
      </c>
      <c r="B22">
        <v>15000</v>
      </c>
    </row>
    <row r="23" spans="1:2" x14ac:dyDescent="0.25">
      <c r="A23" s="2">
        <v>3.5000000000000003E-2</v>
      </c>
      <c r="B23">
        <v>17500</v>
      </c>
    </row>
    <row r="24" spans="1:2" x14ac:dyDescent="0.25">
      <c r="A24" s="1">
        <v>0.04</v>
      </c>
      <c r="B24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2015-07-01T00:27:38Z</dcterms:created>
  <dcterms:modified xsi:type="dcterms:W3CDTF">2015-07-01T01:40:56Z</dcterms:modified>
</cp:coreProperties>
</file>