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45621"/>
</workbook>
</file>

<file path=xl/calcChain.xml><?xml version="1.0" encoding="utf-8"?>
<calcChain xmlns="http://schemas.openxmlformats.org/spreadsheetml/2006/main">
  <c r="C10" i="6" l="1"/>
  <c r="B6" i="5"/>
  <c r="B5" i="3"/>
  <c r="C4" i="4"/>
  <c r="B8" i="4"/>
  <c r="B9" i="4"/>
  <c r="B10" i="4"/>
  <c r="B11" i="4"/>
  <c r="B12" i="4"/>
  <c r="B13" i="4"/>
  <c r="B7" i="4"/>
  <c r="B4" i="1"/>
</calcChain>
</file>

<file path=xl/sharedStrings.xml><?xml version="1.0" encoding="utf-8"?>
<sst xmlns="http://schemas.openxmlformats.org/spreadsheetml/2006/main" count="13" uniqueCount="13">
  <si>
    <t xml:space="preserve">INVERSION </t>
  </si>
  <si>
    <t>PERIODO TRIMESTRAL</t>
  </si>
  <si>
    <t>TASA</t>
  </si>
  <si>
    <t>VALOR FUTURO</t>
  </si>
  <si>
    <t>VENTAS 2010</t>
  </si>
  <si>
    <t>CRECIMIENTO 2011</t>
  </si>
  <si>
    <t xml:space="preserve">DEUDA </t>
  </si>
  <si>
    <t>AMORT-PAGOS-MENS</t>
  </si>
  <si>
    <t>MESES</t>
  </si>
  <si>
    <t xml:space="preserve">AMORTIZACION </t>
  </si>
  <si>
    <t>TASA EFECTIVA MENS</t>
  </si>
  <si>
    <t>INVERSION</t>
  </si>
  <si>
    <t>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</si>
</sst>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_);[Red]\(&quot;$&quot;\ #,##0.00\)"/>
    <numFmt numFmtId="44" formatCode="_(&quot;$&quot;\ * #,##0.00_);_(&quot;$&quot;\ * \(#,##0.00\);_(&quot;$&quot;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8" fontId="0" fillId="0" borderId="0" xfId="0" applyNumberFormat="1"/>
    <xf numFmtId="16" fontId="0" fillId="0" borderId="0" xfId="0" applyNumberFormat="1"/>
    <xf numFmtId="0" fontId="0" fillId="0" borderId="1" xfId="0" applyBorder="1"/>
    <xf numFmtId="2" fontId="0" fillId="0" borderId="1" xfId="0" applyNumberFormat="1" applyBorder="1"/>
    <xf numFmtId="9" fontId="0" fillId="0" borderId="1" xfId="0" applyNumberFormat="1" applyBorder="1"/>
    <xf numFmtId="8" fontId="0" fillId="0" borderId="1" xfId="0" applyNumberFormat="1" applyBorder="1"/>
    <xf numFmtId="44" fontId="0" fillId="0" borderId="0" xfId="0" applyNumberFormat="1"/>
    <xf numFmtId="10" fontId="0" fillId="0" borderId="1" xfId="0" applyNumberFormat="1" applyBorder="1"/>
    <xf numFmtId="44" fontId="0" fillId="0" borderId="1" xfId="0" applyNumberFormat="1" applyBorder="1"/>
    <xf numFmtId="14" fontId="0" fillId="0" borderId="0" xfId="0" applyNumberFormat="1"/>
    <xf numFmtId="19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"/>
    </sheetView>
  </sheetViews>
  <sheetFormatPr baseColWidth="10" defaultRowHeight="15" x14ac:dyDescent="0.25"/>
  <cols>
    <col min="1" max="1" width="19.28515625" customWidth="1"/>
    <col min="2" max="2" width="14.5703125" bestFit="1" customWidth="1"/>
  </cols>
  <sheetData>
    <row r="1" spans="1:3" x14ac:dyDescent="0.25">
      <c r="A1" s="4" t="s">
        <v>0</v>
      </c>
      <c r="B1" s="5">
        <v>60000</v>
      </c>
    </row>
    <row r="2" spans="1:3" x14ac:dyDescent="0.25">
      <c r="A2" s="4" t="s">
        <v>1</v>
      </c>
      <c r="B2" s="4">
        <v>12</v>
      </c>
    </row>
    <row r="3" spans="1:3" x14ac:dyDescent="0.25">
      <c r="A3" s="4" t="s">
        <v>2</v>
      </c>
      <c r="B3" s="6">
        <v>0.12</v>
      </c>
    </row>
    <row r="4" spans="1:3" x14ac:dyDescent="0.25">
      <c r="A4" s="4" t="s">
        <v>3</v>
      </c>
      <c r="B4" s="7">
        <f>FV(B3,B2,-B1)</f>
        <v>1447987.9962734894</v>
      </c>
    </row>
    <row r="5" spans="1:3" x14ac:dyDescent="0.25">
      <c r="A5" s="2"/>
    </row>
    <row r="6" spans="1:3" x14ac:dyDescent="0.25">
      <c r="C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workbookViewId="0">
      <selection activeCell="C9" sqref="C9"/>
    </sheetView>
  </sheetViews>
  <sheetFormatPr baseColWidth="10" defaultRowHeight="15" x14ac:dyDescent="0.25"/>
  <cols>
    <col min="3" max="3" width="16.5703125" customWidth="1"/>
    <col min="4" max="4" width="3.28515625" customWidth="1"/>
    <col min="5" max="5" width="20" customWidth="1"/>
  </cols>
  <sheetData>
    <row r="4" spans="2:6" x14ac:dyDescent="0.25">
      <c r="B4" t="s">
        <v>6</v>
      </c>
      <c r="C4">
        <v>20000</v>
      </c>
      <c r="E4" t="s">
        <v>10</v>
      </c>
      <c r="F4" s="1">
        <v>0.06</v>
      </c>
    </row>
    <row r="5" spans="2:6" x14ac:dyDescent="0.25">
      <c r="B5" t="s">
        <v>7</v>
      </c>
      <c r="C5">
        <v>24</v>
      </c>
    </row>
    <row r="8" spans="2:6" x14ac:dyDescent="0.25">
      <c r="B8" t="s">
        <v>8</v>
      </c>
      <c r="C8" t="s">
        <v>9</v>
      </c>
    </row>
    <row r="9" spans="2:6" x14ac:dyDescent="0.25">
      <c r="B9">
        <v>1</v>
      </c>
    </row>
    <row r="10" spans="2:6" x14ac:dyDescent="0.25">
      <c r="B10">
        <v>2</v>
      </c>
    </row>
    <row r="11" spans="2:6" x14ac:dyDescent="0.25">
      <c r="B11">
        <v>3</v>
      </c>
    </row>
    <row r="12" spans="2:6" x14ac:dyDescent="0.25">
      <c r="B12">
        <v>4</v>
      </c>
    </row>
    <row r="13" spans="2:6" x14ac:dyDescent="0.25">
      <c r="B13">
        <v>5</v>
      </c>
    </row>
    <row r="14" spans="2:6" x14ac:dyDescent="0.25">
      <c r="B1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>
      <selection activeCell="B6" sqref="B6"/>
    </sheetView>
  </sheetViews>
  <sheetFormatPr baseColWidth="10" defaultRowHeight="15" x14ac:dyDescent="0.25"/>
  <cols>
    <col min="2" max="2" width="13" bestFit="1" customWidth="1"/>
  </cols>
  <sheetData>
    <row r="2" spans="2:3" x14ac:dyDescent="0.25">
      <c r="B2" t="s">
        <v>11</v>
      </c>
      <c r="C2">
        <v>6000</v>
      </c>
    </row>
    <row r="3" spans="2:3" x14ac:dyDescent="0.25">
      <c r="B3" t="s">
        <v>12</v>
      </c>
      <c r="C3" s="1">
        <v>0.2</v>
      </c>
    </row>
    <row r="5" spans="2:3" x14ac:dyDescent="0.25">
      <c r="B5" s="2">
        <f>FV(C3,12,-C2)</f>
        <v>237483.01344767993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3"/>
  <sheetViews>
    <sheetView workbookViewId="0">
      <selection activeCell="D7" sqref="D7"/>
    </sheetView>
  </sheetViews>
  <sheetFormatPr baseColWidth="10" defaultRowHeight="15" x14ac:dyDescent="0.25"/>
  <cols>
    <col min="1" max="1" width="17" customWidth="1"/>
    <col min="2" max="3" width="13" bestFit="1" customWidth="1"/>
  </cols>
  <sheetData>
    <row r="4" spans="1:3" x14ac:dyDescent="0.25">
      <c r="A4" s="4" t="s">
        <v>4</v>
      </c>
      <c r="B4" s="10">
        <v>500000</v>
      </c>
      <c r="C4" s="8">
        <f>FVSCHEDULE(B4,B5)</f>
        <v>512499.99999999994</v>
      </c>
    </row>
    <row r="5" spans="1:3" x14ac:dyDescent="0.25">
      <c r="A5" s="4" t="s">
        <v>5</v>
      </c>
      <c r="B5" s="9">
        <v>2.5000000000000001E-2</v>
      </c>
    </row>
    <row r="7" spans="1:3" x14ac:dyDescent="0.25">
      <c r="A7" s="9">
        <v>0.01</v>
      </c>
      <c r="B7" s="10">
        <f>FVSCHEDULE($B$4,A7)</f>
        <v>505000</v>
      </c>
    </row>
    <row r="8" spans="1:3" x14ac:dyDescent="0.25">
      <c r="A8" s="9">
        <v>1.4999999999999999E-2</v>
      </c>
      <c r="B8" s="10">
        <f t="shared" ref="B8:B13" si="0">FVSCHEDULE($B$4,A8)</f>
        <v>507499.99999999994</v>
      </c>
    </row>
    <row r="9" spans="1:3" x14ac:dyDescent="0.25">
      <c r="A9" s="9">
        <v>0.02</v>
      </c>
      <c r="B9" s="10">
        <f t="shared" si="0"/>
        <v>510000</v>
      </c>
    </row>
    <row r="10" spans="1:3" x14ac:dyDescent="0.25">
      <c r="A10" s="9">
        <v>2.5000000000000001E-2</v>
      </c>
      <c r="B10" s="10">
        <f t="shared" si="0"/>
        <v>512499.99999999994</v>
      </c>
    </row>
    <row r="11" spans="1:3" x14ac:dyDescent="0.25">
      <c r="A11" s="9">
        <v>0.03</v>
      </c>
      <c r="B11" s="10">
        <f t="shared" si="0"/>
        <v>515000</v>
      </c>
    </row>
    <row r="12" spans="1:3" x14ac:dyDescent="0.25">
      <c r="A12" s="9">
        <v>3.5000000000000003E-2</v>
      </c>
      <c r="B12" s="10">
        <f t="shared" si="0"/>
        <v>517499.99999999994</v>
      </c>
    </row>
    <row r="13" spans="1:3" x14ac:dyDescent="0.25">
      <c r="A13" s="9">
        <v>0.04</v>
      </c>
      <c r="B13" s="10">
        <f t="shared" si="0"/>
        <v>520000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0"/>
  <sheetViews>
    <sheetView workbookViewId="0">
      <selection activeCell="B7" sqref="B7"/>
    </sheetView>
  </sheetViews>
  <sheetFormatPr baseColWidth="10" defaultRowHeight="15" x14ac:dyDescent="0.25"/>
  <cols>
    <col min="2" max="2" width="17.42578125" customWidth="1"/>
  </cols>
  <sheetData>
    <row r="3" spans="2:2" x14ac:dyDescent="0.25">
      <c r="B3" s="11">
        <v>39964</v>
      </c>
    </row>
    <row r="4" spans="2:2" x14ac:dyDescent="0.25">
      <c r="B4" s="11">
        <v>41994</v>
      </c>
    </row>
    <row r="6" spans="2:2" x14ac:dyDescent="0.25">
      <c r="B6" s="11">
        <f>EDATE(B3,B4)</f>
        <v>1318130</v>
      </c>
    </row>
    <row r="7" spans="2:2" x14ac:dyDescent="0.25">
      <c r="B7" s="11"/>
    </row>
    <row r="8" spans="2:2" x14ac:dyDescent="0.25">
      <c r="B8" s="11"/>
    </row>
    <row r="9" spans="2:2" x14ac:dyDescent="0.25">
      <c r="B9" s="11"/>
    </row>
    <row r="10" spans="2:2" x14ac:dyDescent="0.25">
      <c r="B10" s="11"/>
    </row>
    <row r="11" spans="2:2" x14ac:dyDescent="0.25">
      <c r="B11" s="11"/>
    </row>
    <row r="12" spans="2:2" x14ac:dyDescent="0.25">
      <c r="B12" s="11"/>
    </row>
    <row r="13" spans="2:2" x14ac:dyDescent="0.25">
      <c r="B13" s="11"/>
    </row>
    <row r="14" spans="2:2" x14ac:dyDescent="0.25">
      <c r="B14" s="11"/>
    </row>
    <row r="15" spans="2:2" x14ac:dyDescent="0.25">
      <c r="B15" s="11"/>
    </row>
    <row r="16" spans="2:2" x14ac:dyDescent="0.25">
      <c r="B16" s="11"/>
    </row>
    <row r="17" spans="2:2" x14ac:dyDescent="0.25">
      <c r="B17" s="11"/>
    </row>
    <row r="18" spans="2:2" x14ac:dyDescent="0.25">
      <c r="B18" s="11"/>
    </row>
    <row r="19" spans="2:2" x14ac:dyDescent="0.25">
      <c r="B19" s="11"/>
    </row>
    <row r="20" spans="2:2" x14ac:dyDescent="0.25">
      <c r="B20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0"/>
  <sheetViews>
    <sheetView tabSelected="1" workbookViewId="0">
      <selection activeCell="C9" sqref="C9"/>
    </sheetView>
  </sheetViews>
  <sheetFormatPr baseColWidth="10" defaultRowHeight="15" x14ac:dyDescent="0.25"/>
  <cols>
    <col min="2" max="2" width="14" customWidth="1"/>
  </cols>
  <sheetData>
    <row r="4" spans="2:3" x14ac:dyDescent="0.25">
      <c r="B4" s="11">
        <v>42219</v>
      </c>
      <c r="C4" s="12">
        <v>0.37584490740740745</v>
      </c>
    </row>
    <row r="5" spans="2:3" x14ac:dyDescent="0.25">
      <c r="B5" s="11">
        <v>42219</v>
      </c>
      <c r="C5" s="12">
        <v>0.53006944444444437</v>
      </c>
    </row>
    <row r="6" spans="2:3" x14ac:dyDescent="0.25">
      <c r="B6" s="11">
        <v>42219</v>
      </c>
      <c r="C6" s="12">
        <v>0.60503472222222221</v>
      </c>
    </row>
    <row r="7" spans="2:3" x14ac:dyDescent="0.25">
      <c r="B7" s="11">
        <v>42219</v>
      </c>
      <c r="C7" s="12">
        <v>0.79204861111111102</v>
      </c>
    </row>
    <row r="10" spans="2:3" x14ac:dyDescent="0.25">
      <c r="C10" s="13" t="e">
        <f>HOUR(C4:C5)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2015-07-01T00:23:11Z</dcterms:created>
  <dcterms:modified xsi:type="dcterms:W3CDTF">2015-07-01T01:16:02Z</dcterms:modified>
</cp:coreProperties>
</file>