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definedNames>
    <definedName name="_xlnm._FilterDatabase" localSheetId="0" hidden="1">clase!$C$4:$G$21</definedName>
    <definedName name="_xlnm._FilterDatabase" localSheetId="1" hidden="1">practica!$B$3:$K$139</definedName>
    <definedName name="_xlnm.Criteria" localSheetId="1">practica!$M$3:$M$4</definedName>
  </definedNames>
  <calcPr calcId="145621" iterateDelta="1E-4"/>
</workbook>
</file>

<file path=xl/calcChain.xml><?xml version="1.0" encoding="utf-8"?>
<calcChain xmlns="http://schemas.openxmlformats.org/spreadsheetml/2006/main">
  <c r="G97" i="2" l="1"/>
  <c r="B97" i="2"/>
  <c r="C97" i="2" s="1"/>
  <c r="G118" i="2"/>
  <c r="B118" i="2"/>
  <c r="C118" i="2" s="1"/>
  <c r="G6" i="2"/>
  <c r="B6" i="2"/>
  <c r="C6" i="2" s="1"/>
  <c r="G126" i="2"/>
  <c r="B126" i="2"/>
  <c r="C126" i="2" s="1"/>
  <c r="G23" i="2"/>
  <c r="B23" i="2"/>
  <c r="C23" i="2" s="1"/>
  <c r="G114" i="2"/>
  <c r="B114" i="2"/>
  <c r="C114" i="2" s="1"/>
  <c r="G109" i="2"/>
  <c r="B109" i="2"/>
  <c r="C109" i="2" s="1"/>
  <c r="G41" i="2"/>
  <c r="B41" i="2"/>
  <c r="C41" i="2" s="1"/>
  <c r="G8" i="2"/>
  <c r="B8" i="2"/>
  <c r="C8" i="2" s="1"/>
  <c r="G128" i="2"/>
  <c r="B128" i="2"/>
  <c r="C128" i="2" s="1"/>
  <c r="G38" i="2"/>
  <c r="B38" i="2"/>
  <c r="C38" i="2" s="1"/>
  <c r="G55" i="2"/>
  <c r="B55" i="2"/>
  <c r="C55" i="2" s="1"/>
  <c r="G120" i="2"/>
  <c r="B120" i="2"/>
  <c r="C120" i="2" s="1"/>
  <c r="G7" i="2"/>
  <c r="B7" i="2"/>
  <c r="C7" i="2" s="1"/>
  <c r="G84" i="2"/>
  <c r="B84" i="2"/>
  <c r="C84" i="2" s="1"/>
  <c r="G82" i="2"/>
  <c r="B82" i="2"/>
  <c r="C82" i="2" s="1"/>
  <c r="G87" i="2"/>
  <c r="B87" i="2"/>
  <c r="C87" i="2" s="1"/>
  <c r="G71" i="2"/>
  <c r="B71" i="2"/>
  <c r="C71" i="2" s="1"/>
  <c r="G85" i="2"/>
  <c r="B85" i="2"/>
  <c r="C85" i="2" s="1"/>
  <c r="G92" i="2"/>
  <c r="B92" i="2"/>
  <c r="C92" i="2" s="1"/>
  <c r="G110" i="2"/>
  <c r="B110" i="2"/>
  <c r="C110" i="2" s="1"/>
  <c r="G81" i="2"/>
  <c r="B81" i="2"/>
  <c r="C81" i="2" s="1"/>
  <c r="G89" i="2"/>
  <c r="B89" i="2"/>
  <c r="C89" i="2" s="1"/>
  <c r="G19" i="2"/>
  <c r="B19" i="2"/>
  <c r="C19" i="2" s="1"/>
  <c r="G111" i="2"/>
  <c r="B111" i="2"/>
  <c r="C111" i="2" s="1"/>
  <c r="G122" i="2"/>
  <c r="B122" i="2"/>
  <c r="C122" i="2" s="1"/>
  <c r="G93" i="2"/>
  <c r="B93" i="2"/>
  <c r="C93" i="2" s="1"/>
  <c r="G127" i="2"/>
  <c r="B127" i="2"/>
  <c r="C127" i="2" s="1"/>
  <c r="G94" i="2"/>
  <c r="B94" i="2"/>
  <c r="C94" i="2" s="1"/>
  <c r="G68" i="2"/>
  <c r="B68" i="2"/>
  <c r="C68" i="2" s="1"/>
  <c r="G86" i="2"/>
  <c r="B86" i="2"/>
  <c r="C86" i="2" s="1"/>
  <c r="G30" i="2"/>
  <c r="B30" i="2"/>
  <c r="C30" i="2" s="1"/>
  <c r="G64" i="2"/>
  <c r="B64" i="2"/>
  <c r="C64" i="2" s="1"/>
  <c r="G14" i="2"/>
  <c r="B14" i="2"/>
  <c r="C14" i="2" s="1"/>
  <c r="G95" i="2"/>
  <c r="B95" i="2"/>
  <c r="C95" i="2" s="1"/>
  <c r="G66" i="2"/>
  <c r="B66" i="2"/>
  <c r="C66" i="2" s="1"/>
  <c r="G133" i="2"/>
  <c r="B133" i="2"/>
  <c r="C133" i="2" s="1"/>
  <c r="G22" i="2"/>
  <c r="B22" i="2"/>
  <c r="C22" i="2" s="1"/>
  <c r="G69" i="2"/>
  <c r="B69" i="2"/>
  <c r="C69" i="2" s="1"/>
  <c r="G26" i="2"/>
  <c r="B26" i="2"/>
  <c r="C26" i="2" s="1"/>
  <c r="G88" i="2"/>
  <c r="B88" i="2"/>
  <c r="C88" i="2" s="1"/>
  <c r="G104" i="2"/>
  <c r="B104" i="2"/>
  <c r="C104" i="2" s="1"/>
  <c r="G125" i="2"/>
  <c r="B125" i="2"/>
  <c r="C125" i="2" s="1"/>
  <c r="G77" i="2"/>
  <c r="B77" i="2"/>
  <c r="C77" i="2" s="1"/>
  <c r="G21" i="2"/>
  <c r="B21" i="2"/>
  <c r="C21" i="2" s="1"/>
  <c r="G35" i="2"/>
  <c r="B35" i="2"/>
  <c r="C35" i="2" s="1"/>
  <c r="G40" i="2"/>
  <c r="B40" i="2"/>
  <c r="C40" i="2" s="1"/>
  <c r="G83" i="2"/>
  <c r="B83" i="2"/>
  <c r="C83" i="2" s="1"/>
  <c r="G98" i="2"/>
  <c r="B98" i="2"/>
  <c r="C98" i="2" s="1"/>
  <c r="G130" i="2"/>
  <c r="B130" i="2"/>
  <c r="C130" i="2" s="1"/>
  <c r="G76" i="2"/>
  <c r="B76" i="2"/>
  <c r="C76" i="2" s="1"/>
  <c r="G17" i="2"/>
  <c r="B17" i="2"/>
  <c r="C17" i="2" s="1"/>
  <c r="G75" i="2"/>
  <c r="B75" i="2"/>
  <c r="C75" i="2" s="1"/>
  <c r="G11" i="2"/>
  <c r="B11" i="2"/>
  <c r="C11" i="2" s="1"/>
  <c r="G113" i="2"/>
  <c r="B113" i="2"/>
  <c r="C113" i="2" s="1"/>
  <c r="G132" i="2"/>
  <c r="B132" i="2"/>
  <c r="C132" i="2" s="1"/>
  <c r="G25" i="2"/>
  <c r="B25" i="2"/>
  <c r="C25" i="2" s="1"/>
  <c r="G78" i="2"/>
  <c r="B78" i="2"/>
  <c r="C78" i="2" s="1"/>
  <c r="G53" i="2"/>
  <c r="B53" i="2"/>
  <c r="C53" i="2" s="1"/>
  <c r="G121" i="2"/>
  <c r="B121" i="2"/>
  <c r="C121" i="2" s="1"/>
  <c r="G44" i="2"/>
  <c r="B44" i="2"/>
  <c r="C44" i="2" s="1"/>
  <c r="G45" i="2"/>
  <c r="B45" i="2"/>
  <c r="C45" i="2" s="1"/>
  <c r="G139" i="2"/>
  <c r="B139" i="2"/>
  <c r="C139" i="2" s="1"/>
  <c r="G62" i="2"/>
  <c r="B62" i="2"/>
  <c r="C62" i="2" s="1"/>
  <c r="G29" i="2"/>
  <c r="B29" i="2"/>
  <c r="C29" i="2" s="1"/>
  <c r="G80" i="2"/>
  <c r="B80" i="2"/>
  <c r="C80" i="2" s="1"/>
  <c r="G131" i="2"/>
  <c r="B131" i="2"/>
  <c r="C131" i="2" s="1"/>
  <c r="G136" i="2"/>
  <c r="B136" i="2"/>
  <c r="C136" i="2" s="1"/>
  <c r="G90" i="2"/>
  <c r="B90" i="2"/>
  <c r="C90" i="2" s="1"/>
  <c r="G123" i="2"/>
  <c r="B123" i="2"/>
  <c r="C123" i="2" s="1"/>
  <c r="G99" i="2"/>
  <c r="B99" i="2"/>
  <c r="C99" i="2" s="1"/>
  <c r="G91" i="2"/>
  <c r="B91" i="2"/>
  <c r="C91" i="2" s="1"/>
  <c r="G13" i="2"/>
  <c r="B13" i="2"/>
  <c r="C13" i="2" s="1"/>
  <c r="G10" i="2"/>
  <c r="B10" i="2"/>
  <c r="C10" i="2" s="1"/>
  <c r="G124" i="2"/>
  <c r="B124" i="2"/>
  <c r="C124" i="2" s="1"/>
  <c r="G116" i="2"/>
  <c r="B116" i="2"/>
  <c r="C116" i="2" s="1"/>
  <c r="G63" i="2"/>
  <c r="B63" i="2"/>
  <c r="C63" i="2" s="1"/>
  <c r="G24" i="2"/>
  <c r="B24" i="2"/>
  <c r="C24" i="2" s="1"/>
  <c r="G103" i="2"/>
  <c r="B103" i="2"/>
  <c r="C103" i="2" s="1"/>
  <c r="G134" i="2"/>
  <c r="B134" i="2"/>
  <c r="C134" i="2" s="1"/>
  <c r="G135" i="2"/>
  <c r="B135" i="2"/>
  <c r="C135" i="2" s="1"/>
  <c r="G27" i="2"/>
  <c r="B27" i="2"/>
  <c r="C27" i="2" s="1"/>
  <c r="G115" i="2"/>
  <c r="B115" i="2"/>
  <c r="C115" i="2" s="1"/>
  <c r="G5" i="2"/>
  <c r="B5" i="2"/>
  <c r="C5" i="2" s="1"/>
  <c r="G65" i="2"/>
  <c r="B65" i="2"/>
  <c r="C65" i="2" s="1"/>
  <c r="G28" i="2"/>
  <c r="B28" i="2"/>
  <c r="C28" i="2" s="1"/>
  <c r="G36" i="2"/>
  <c r="B36" i="2"/>
  <c r="C36" i="2" s="1"/>
  <c r="G70" i="2"/>
  <c r="B70" i="2"/>
  <c r="C70" i="2" s="1"/>
  <c r="G47" i="2"/>
  <c r="B47" i="2"/>
  <c r="C47" i="2" s="1"/>
  <c r="G51" i="2"/>
  <c r="B51" i="2"/>
  <c r="C51" i="2" s="1"/>
  <c r="G16" i="2"/>
  <c r="B16" i="2"/>
  <c r="C16" i="2" s="1"/>
  <c r="G48" i="2"/>
  <c r="B48" i="2"/>
  <c r="C48" i="2" s="1"/>
  <c r="G129" i="2"/>
  <c r="B129" i="2"/>
  <c r="C129" i="2" s="1"/>
  <c r="G60" i="2"/>
  <c r="B60" i="2"/>
  <c r="C60" i="2" s="1"/>
  <c r="G37" i="2"/>
  <c r="B37" i="2"/>
  <c r="C37" i="2" s="1"/>
  <c r="G32" i="2"/>
  <c r="B32" i="2"/>
  <c r="C32" i="2" s="1"/>
  <c r="G46" i="2"/>
  <c r="B46" i="2"/>
  <c r="C46" i="2" s="1"/>
  <c r="G39" i="2"/>
  <c r="B39" i="2"/>
  <c r="C39" i="2" s="1"/>
  <c r="G4" i="2"/>
  <c r="B4" i="2"/>
  <c r="C4" i="2" s="1"/>
  <c r="G52" i="2"/>
  <c r="B52" i="2"/>
  <c r="C52" i="2" s="1"/>
  <c r="G58" i="2"/>
  <c r="B58" i="2"/>
  <c r="C58" i="2" s="1"/>
  <c r="G34" i="2"/>
  <c r="B34" i="2"/>
  <c r="C34" i="2" s="1"/>
  <c r="G50" i="2"/>
  <c r="B50" i="2"/>
  <c r="C50" i="2" s="1"/>
  <c r="G15" i="2"/>
  <c r="B15" i="2"/>
  <c r="C15" i="2" s="1"/>
  <c r="G138" i="2"/>
  <c r="B138" i="2"/>
  <c r="C138" i="2" s="1"/>
  <c r="G54" i="2"/>
  <c r="B54" i="2"/>
  <c r="C54" i="2" s="1"/>
  <c r="G112" i="2"/>
  <c r="B112" i="2"/>
  <c r="C112" i="2" s="1"/>
  <c r="G107" i="2"/>
  <c r="B107" i="2"/>
  <c r="C107" i="2" s="1"/>
  <c r="G49" i="2"/>
  <c r="B49" i="2"/>
  <c r="C49" i="2" s="1"/>
  <c r="G74" i="2"/>
  <c r="B74" i="2"/>
  <c r="C74" i="2" s="1"/>
  <c r="G106" i="2"/>
  <c r="B106" i="2"/>
  <c r="C106" i="2" s="1"/>
  <c r="G57" i="2"/>
  <c r="B57" i="2"/>
  <c r="C57" i="2" s="1"/>
  <c r="G9" i="2"/>
  <c r="B9" i="2"/>
  <c r="C9" i="2" s="1"/>
  <c r="G79" i="2"/>
  <c r="B79" i="2"/>
  <c r="C79" i="2" s="1"/>
  <c r="G56" i="2"/>
  <c r="B56" i="2"/>
  <c r="C56" i="2" s="1"/>
  <c r="G105" i="2"/>
  <c r="B105" i="2"/>
  <c r="C105" i="2" s="1"/>
  <c r="G72" i="2"/>
  <c r="B72" i="2"/>
  <c r="C72" i="2" s="1"/>
  <c r="G102" i="2"/>
  <c r="B102" i="2"/>
  <c r="C102" i="2" s="1"/>
  <c r="G43" i="2"/>
  <c r="B43" i="2"/>
  <c r="C43" i="2" s="1"/>
  <c r="G137" i="2"/>
  <c r="B137" i="2"/>
  <c r="C137" i="2" s="1"/>
  <c r="G31" i="2"/>
  <c r="B31" i="2"/>
  <c r="C31" i="2" s="1"/>
  <c r="G33" i="2"/>
  <c r="B33" i="2"/>
  <c r="C33" i="2" s="1"/>
  <c r="G42" i="2"/>
  <c r="B42" i="2"/>
  <c r="C42" i="2" s="1"/>
  <c r="G18" i="2"/>
  <c r="B18" i="2"/>
  <c r="C18" i="2" s="1"/>
  <c r="G12" i="2"/>
  <c r="B12" i="2"/>
  <c r="C12" i="2" s="1"/>
  <c r="G117" i="2"/>
  <c r="B117" i="2"/>
  <c r="C117" i="2" s="1"/>
  <c r="G61" i="2"/>
  <c r="B61" i="2"/>
  <c r="C61" i="2" s="1"/>
  <c r="G100" i="2"/>
  <c r="B100" i="2"/>
  <c r="C100" i="2" s="1"/>
  <c r="G20" i="2"/>
  <c r="B20" i="2"/>
  <c r="C20" i="2" s="1"/>
  <c r="G119" i="2"/>
  <c r="B119" i="2"/>
  <c r="C119" i="2" s="1"/>
  <c r="G59" i="2"/>
  <c r="B59" i="2"/>
  <c r="C59" i="2" s="1"/>
  <c r="G96" i="2"/>
  <c r="B96" i="2"/>
  <c r="C96" i="2" s="1"/>
  <c r="G108" i="2"/>
  <c r="B108" i="2"/>
  <c r="C108" i="2" s="1"/>
  <c r="B101" i="2"/>
  <c r="C101" i="2" s="1"/>
  <c r="G67" i="2"/>
  <c r="B67" i="2"/>
  <c r="C67" i="2" s="1"/>
  <c r="G73" i="2"/>
  <c r="B73" i="2"/>
  <c r="C73" i="2" s="1"/>
  <c r="E10" i="1" l="1"/>
  <c r="E11" i="1" l="1"/>
  <c r="G10" i="1"/>
  <c r="G11" i="1" l="1"/>
  <c r="G12" i="1" s="1"/>
  <c r="E12" i="1"/>
  <c r="E13" i="1" l="1"/>
  <c r="G13" i="1"/>
  <c r="G14" i="1" s="1"/>
  <c r="G15" i="1" l="1"/>
  <c r="G16" i="1" s="1"/>
  <c r="G17" i="1" s="1"/>
  <c r="E14" i="1"/>
  <c r="E15" i="1" s="1"/>
  <c r="G18" i="1" l="1"/>
  <c r="G19" i="1" s="1"/>
  <c r="G20" i="1" s="1"/>
  <c r="G21" i="1" s="1"/>
  <c r="E16" i="1"/>
  <c r="E17" i="1" s="1"/>
  <c r="E18" i="1" l="1"/>
  <c r="E19" i="1" l="1"/>
  <c r="E20" i="1" s="1"/>
  <c r="E21" i="1" l="1"/>
  <c r="F9" i="2"/>
  <c r="F16" i="2" s="1"/>
  <c r="F23" i="2" s="1"/>
  <c r="F30" i="2" s="1"/>
  <c r="F37" i="2" s="1"/>
  <c r="F44" i="2" s="1"/>
  <c r="F51" i="2" s="1"/>
  <c r="F58" i="2" s="1"/>
  <c r="F65" i="2" s="1"/>
  <c r="F72" i="2" s="1"/>
  <c r="F79" i="2" s="1"/>
  <c r="F86" i="2" s="1"/>
  <c r="F93" i="2" s="1"/>
  <c r="F100" i="2" s="1"/>
  <c r="F107" i="2" s="1"/>
  <c r="F114" i="2" s="1"/>
  <c r="F121" i="2" s="1"/>
  <c r="F128" i="2" s="1"/>
  <c r="F135" i="2" s="1"/>
  <c r="F4" i="2"/>
  <c r="F5" i="2"/>
  <c r="F12" i="2" s="1"/>
  <c r="F19" i="2" s="1"/>
  <c r="F26" i="2" s="1"/>
  <c r="F33" i="2" s="1"/>
  <c r="F40" i="2" s="1"/>
  <c r="F47" i="2" s="1"/>
  <c r="F54" i="2" s="1"/>
  <c r="F61" i="2" s="1"/>
  <c r="F68" i="2" s="1"/>
  <c r="F10" i="2"/>
  <c r="F13" i="2"/>
  <c r="F20" i="2" s="1"/>
  <c r="F27" i="2" s="1"/>
  <c r="F34" i="2" s="1"/>
  <c r="F41" i="2" s="1"/>
  <c r="F48" i="2" s="1"/>
  <c r="F55" i="2" s="1"/>
  <c r="F62" i="2" s="1"/>
  <c r="F69" i="2" s="1"/>
  <c r="F76" i="2" s="1"/>
  <c r="F83" i="2" s="1"/>
  <c r="F90" i="2" s="1"/>
  <c r="F97" i="2" s="1"/>
  <c r="F11" i="2"/>
  <c r="F18" i="2" s="1"/>
  <c r="F25" i="2" s="1"/>
  <c r="F32" i="2" s="1"/>
  <c r="F39" i="2" s="1"/>
  <c r="F46" i="2" s="1"/>
  <c r="F53" i="2" s="1"/>
  <c r="F60" i="2" s="1"/>
  <c r="F66" i="2" s="1"/>
  <c r="F17" i="2"/>
  <c r="F24" i="2" s="1"/>
  <c r="F31" i="2" s="1"/>
  <c r="F38" i="2" s="1"/>
  <c r="F45" i="2" s="1"/>
  <c r="F52" i="2" s="1"/>
  <c r="F7" i="2"/>
  <c r="F14" i="2" s="1"/>
  <c r="F21" i="2" s="1"/>
  <c r="F28" i="2" s="1"/>
  <c r="F35" i="2" s="1"/>
  <c r="F42" i="2" s="1"/>
  <c r="F49" i="2" s="1"/>
  <c r="F56" i="2" s="1"/>
  <c r="F63" i="2" s="1"/>
  <c r="F70" i="2" s="1"/>
  <c r="F77" i="2" s="1"/>
  <c r="F84" i="2" s="1"/>
  <c r="F91" i="2" s="1"/>
  <c r="F98" i="2" s="1"/>
  <c r="F105" i="2" s="1"/>
  <c r="F112" i="2" s="1"/>
  <c r="F8" i="2"/>
  <c r="F15" i="2" s="1"/>
  <c r="F22" i="2" s="1"/>
  <c r="F29" i="2" s="1"/>
  <c r="F36" i="2" s="1"/>
  <c r="F43" i="2" s="1"/>
  <c r="F50" i="2" s="1"/>
  <c r="F57" i="2" s="1"/>
  <c r="F64" i="2" s="1"/>
  <c r="F71" i="2" s="1"/>
  <c r="F78" i="2" s="1"/>
  <c r="F85" i="2" s="1"/>
  <c r="F92" i="2" s="1"/>
  <c r="F99" i="2" s="1"/>
  <c r="F106" i="2" s="1"/>
  <c r="F113" i="2" s="1"/>
  <c r="F120" i="2" s="1"/>
  <c r="F6" i="2"/>
  <c r="F127" i="2" l="1"/>
  <c r="F134" i="2" s="1"/>
  <c r="F126" i="2"/>
  <c r="F133" i="2" s="1"/>
  <c r="F74" i="2"/>
  <c r="F75" i="2"/>
  <c r="F82" i="2" s="1"/>
  <c r="F89" i="2" s="1"/>
  <c r="F104" i="2"/>
  <c r="F111" i="2" s="1"/>
  <c r="F118" i="2" s="1"/>
  <c r="F125" i="2" s="1"/>
  <c r="F132" i="2" s="1"/>
  <c r="F139" i="2" s="1"/>
  <c r="F103" i="2"/>
  <c r="F110" i="2" s="1"/>
  <c r="F117" i="2" s="1"/>
  <c r="F124" i="2" s="1"/>
  <c r="F131" i="2" s="1"/>
  <c r="F138" i="2" s="1"/>
  <c r="F80" i="2" l="1"/>
  <c r="F87" i="2" s="1"/>
  <c r="F94" i="2" s="1"/>
  <c r="F81" i="2"/>
  <c r="F88" i="2" s="1"/>
  <c r="F95" i="2" s="1"/>
  <c r="F102" i="2" s="1"/>
  <c r="F109" i="2" s="1"/>
  <c r="F116" i="2" l="1"/>
  <c r="F123" i="2" s="1"/>
  <c r="F130" i="2" s="1"/>
  <c r="F137" i="2" s="1"/>
  <c r="F115" i="2"/>
  <c r="F122" i="2" s="1"/>
  <c r="F129" i="2" s="1"/>
  <c r="F136" i="2" s="1"/>
</calcChain>
</file>

<file path=xl/sharedStrings.xml><?xml version="1.0" encoding="utf-8"?>
<sst xmlns="http://schemas.openxmlformats.org/spreadsheetml/2006/main" count="731" uniqueCount="508">
  <si>
    <t>sucursal</t>
  </si>
  <si>
    <t>vendedor</t>
  </si>
  <si>
    <t>fecha</t>
  </si>
  <si>
    <t>norte</t>
  </si>
  <si>
    <t>sur</t>
  </si>
  <si>
    <t>centro</t>
  </si>
  <si>
    <t>luis</t>
  </si>
  <si>
    <t>pedro</t>
  </si>
  <si>
    <t>andres</t>
  </si>
  <si>
    <t>juan</t>
  </si>
  <si>
    <t>alberto</t>
  </si>
  <si>
    <t>israel</t>
  </si>
  <si>
    <t>eduardo</t>
  </si>
  <si>
    <t>santiago</t>
  </si>
  <si>
    <t>hernan</t>
  </si>
  <si>
    <t>jacobo</t>
  </si>
  <si>
    <t>enrique</t>
  </si>
  <si>
    <t>antonio</t>
  </si>
  <si>
    <t>total</t>
  </si>
  <si>
    <t>Sucursal</t>
  </si>
  <si>
    <t>Total</t>
  </si>
  <si>
    <t>Edad</t>
  </si>
  <si>
    <t>Cédula</t>
  </si>
  <si>
    <t>Tipo Identificación</t>
  </si>
  <si>
    <t>Nombre</t>
  </si>
  <si>
    <t>Apellido</t>
  </si>
  <si>
    <t>Email</t>
  </si>
  <si>
    <t>FechaNacimiento</t>
  </si>
  <si>
    <t>Teléfono</t>
  </si>
  <si>
    <t>Celular</t>
  </si>
  <si>
    <t>EstadoCivil</t>
  </si>
  <si>
    <t>LEON</t>
  </si>
  <si>
    <t>ARIAS</t>
  </si>
  <si>
    <t>072932673</t>
  </si>
  <si>
    <t>0992774562</t>
  </si>
  <si>
    <t>s</t>
  </si>
  <si>
    <t>JOSE</t>
  </si>
  <si>
    <t>GUSTAVO</t>
  </si>
  <si>
    <t>072932863</t>
  </si>
  <si>
    <t>0992774563</t>
  </si>
  <si>
    <t>c</t>
  </si>
  <si>
    <t>RAMON</t>
  </si>
  <si>
    <t>TORO</t>
  </si>
  <si>
    <t>072933053</t>
  </si>
  <si>
    <t>0992774564</t>
  </si>
  <si>
    <t>ROMAN</t>
  </si>
  <si>
    <t>PEREZ</t>
  </si>
  <si>
    <t>072933243</t>
  </si>
  <si>
    <t>0992774565</t>
  </si>
  <si>
    <t>PELAEZ</t>
  </si>
  <si>
    <t>CEDENO</t>
  </si>
  <si>
    <t>072933433</t>
  </si>
  <si>
    <t>0992774566</t>
  </si>
  <si>
    <t>HERMENEJILDO</t>
  </si>
  <si>
    <t>VERA</t>
  </si>
  <si>
    <t>072933623</t>
  </si>
  <si>
    <t>0992774567</t>
  </si>
  <si>
    <t>SOLORZANO</t>
  </si>
  <si>
    <t>AGUILAR</t>
  </si>
  <si>
    <t>072933813</t>
  </si>
  <si>
    <t>0992774568</t>
  </si>
  <si>
    <t>CABANILLA</t>
  </si>
  <si>
    <t>CALDERON</t>
  </si>
  <si>
    <t>072934003</t>
  </si>
  <si>
    <t>0992774569</t>
  </si>
  <si>
    <t>RAMIREZ</t>
  </si>
  <si>
    <t>072934193</t>
  </si>
  <si>
    <t>0992774570</t>
  </si>
  <si>
    <t>HONORES</t>
  </si>
  <si>
    <t>072934383</t>
  </si>
  <si>
    <t>0992774571</t>
  </si>
  <si>
    <t>SILVA</t>
  </si>
  <si>
    <t>FEIJOO</t>
  </si>
  <si>
    <t>072934573</t>
  </si>
  <si>
    <t>0992774572</t>
  </si>
  <si>
    <t>ARMIJOS</t>
  </si>
  <si>
    <t>072934763</t>
  </si>
  <si>
    <t>0992774573</t>
  </si>
  <si>
    <t>BUELE</t>
  </si>
  <si>
    <t>SALAZAR</t>
  </si>
  <si>
    <t>072934953</t>
  </si>
  <si>
    <t>0992774574</t>
  </si>
  <si>
    <t>FAREZ</t>
  </si>
  <si>
    <t>072935143</t>
  </si>
  <si>
    <t>0992774575</t>
  </si>
  <si>
    <t>CUENCA</t>
  </si>
  <si>
    <t>COJITAMBO</t>
  </si>
  <si>
    <t>072935333</t>
  </si>
  <si>
    <t>0992774576</t>
  </si>
  <si>
    <t>COELLO</t>
  </si>
  <si>
    <t>072935523</t>
  </si>
  <si>
    <t>0992774577</t>
  </si>
  <si>
    <t>VINTIMILLA</t>
  </si>
  <si>
    <t>LOPEZ</t>
  </si>
  <si>
    <t>072935713</t>
  </si>
  <si>
    <t>0992774578</t>
  </si>
  <si>
    <t>FARINANGO</t>
  </si>
  <si>
    <t>GUALICHE</t>
  </si>
  <si>
    <t>072935903</t>
  </si>
  <si>
    <t>0992774579</t>
  </si>
  <si>
    <t>REASCO</t>
  </si>
  <si>
    <t>VALDEZ</t>
  </si>
  <si>
    <t>072936093</t>
  </si>
  <si>
    <t>0992774580</t>
  </si>
  <si>
    <t>LAURA</t>
  </si>
  <si>
    <t>AGUILAR AGUILAR</t>
  </si>
  <si>
    <t>072936283</t>
  </si>
  <si>
    <t>0992774581</t>
  </si>
  <si>
    <t>RODRIGUEZ</t>
  </si>
  <si>
    <t>ZHIGUI</t>
  </si>
  <si>
    <t>072936473</t>
  </si>
  <si>
    <t>0992774582</t>
  </si>
  <si>
    <t>GUALAN</t>
  </si>
  <si>
    <t>ANGEL</t>
  </si>
  <si>
    <t>072936663</t>
  </si>
  <si>
    <t>0992774583</t>
  </si>
  <si>
    <t>MARTINEZ</t>
  </si>
  <si>
    <t>HIDALGO</t>
  </si>
  <si>
    <t>072936853</t>
  </si>
  <si>
    <t>0992774584</t>
  </si>
  <si>
    <t>ARELLANO</t>
  </si>
  <si>
    <t>AMAYA</t>
  </si>
  <si>
    <t>072937043</t>
  </si>
  <si>
    <t>0992774585</t>
  </si>
  <si>
    <t>GUAMAN</t>
  </si>
  <si>
    <t>ALVEAR</t>
  </si>
  <si>
    <t>072937233</t>
  </si>
  <si>
    <t>0992774586</t>
  </si>
  <si>
    <t>CELI</t>
  </si>
  <si>
    <t>072937423</t>
  </si>
  <si>
    <t>0992774587</t>
  </si>
  <si>
    <t>MARQUEZ</t>
  </si>
  <si>
    <t>072937613</t>
  </si>
  <si>
    <t>0992774588</t>
  </si>
  <si>
    <t>GOMES</t>
  </si>
  <si>
    <t>072937803</t>
  </si>
  <si>
    <t>0992774589</t>
  </si>
  <si>
    <t>072937993</t>
  </si>
  <si>
    <t>0992774590</t>
  </si>
  <si>
    <t>SAMANIEGO</t>
  </si>
  <si>
    <t>SOTOMAYOR</t>
  </si>
  <si>
    <t>072938183</t>
  </si>
  <si>
    <t>0992774591</t>
  </si>
  <si>
    <t>GRANDA</t>
  </si>
  <si>
    <t>CHAMBA</t>
  </si>
  <si>
    <t>072938373</t>
  </si>
  <si>
    <t>0992774592</t>
  </si>
  <si>
    <t>WILLIAM ALFREDO</t>
  </si>
  <si>
    <t>DIAZ MINGA</t>
  </si>
  <si>
    <t>072938563</t>
  </si>
  <si>
    <t>0992774593</t>
  </si>
  <si>
    <t>BOLANOS</t>
  </si>
  <si>
    <t>QUINDE</t>
  </si>
  <si>
    <t>072938753</t>
  </si>
  <si>
    <t>0992774594</t>
  </si>
  <si>
    <t>GOMEZ</t>
  </si>
  <si>
    <t>CORREA</t>
  </si>
  <si>
    <t>072938943</t>
  </si>
  <si>
    <t>0992774595</t>
  </si>
  <si>
    <t>CUEVA</t>
  </si>
  <si>
    <t>ALONZO</t>
  </si>
  <si>
    <t>072939133</t>
  </si>
  <si>
    <t>0992774596</t>
  </si>
  <si>
    <t>GUERRERO</t>
  </si>
  <si>
    <t>BARRERA</t>
  </si>
  <si>
    <t>072939323</t>
  </si>
  <si>
    <t>0992774597</t>
  </si>
  <si>
    <t>GONZAGA</t>
  </si>
  <si>
    <t>ISBES</t>
  </si>
  <si>
    <t>072939513</t>
  </si>
  <si>
    <t>0992774598</t>
  </si>
  <si>
    <t>ESPINOZA</t>
  </si>
  <si>
    <t>072939703</t>
  </si>
  <si>
    <t>0992774599</t>
  </si>
  <si>
    <t>072939893</t>
  </si>
  <si>
    <t>0992774600</t>
  </si>
  <si>
    <t>GALVEZ</t>
  </si>
  <si>
    <t>GARCIA</t>
  </si>
  <si>
    <t>072940083</t>
  </si>
  <si>
    <t>0992774601</t>
  </si>
  <si>
    <t>CORDOVA</t>
  </si>
  <si>
    <t>SERVO</t>
  </si>
  <si>
    <t>072940273</t>
  </si>
  <si>
    <t>0992774602</t>
  </si>
  <si>
    <t>ECHEVERRIA</t>
  </si>
  <si>
    <t>ALEXANDRA</t>
  </si>
  <si>
    <t>072940463</t>
  </si>
  <si>
    <t>0992774603</t>
  </si>
  <si>
    <t>HERNANDEZ</t>
  </si>
  <si>
    <t>CAYAMBE</t>
  </si>
  <si>
    <t>072940653</t>
  </si>
  <si>
    <t>0992774604</t>
  </si>
  <si>
    <t>VALDIVIEZO</t>
  </si>
  <si>
    <t>072940843</t>
  </si>
  <si>
    <t>0992774605</t>
  </si>
  <si>
    <t>GIRON</t>
  </si>
  <si>
    <t>MARIA</t>
  </si>
  <si>
    <t>072941033</t>
  </si>
  <si>
    <t>0992774606</t>
  </si>
  <si>
    <t>BONILLA</t>
  </si>
  <si>
    <t>072941223</t>
  </si>
  <si>
    <t>0992774607</t>
  </si>
  <si>
    <t>SONIA</t>
  </si>
  <si>
    <t>072941413</t>
  </si>
  <si>
    <t>0992774608</t>
  </si>
  <si>
    <t>GARZON</t>
  </si>
  <si>
    <t>VALAREZO</t>
  </si>
  <si>
    <t>072941603</t>
  </si>
  <si>
    <t>0992774609</t>
  </si>
  <si>
    <t>KUONQUI</t>
  </si>
  <si>
    <t>MATAMOROS</t>
  </si>
  <si>
    <t>072941793</t>
  </si>
  <si>
    <t>0992774610</t>
  </si>
  <si>
    <t>DUMAGUALA</t>
  </si>
  <si>
    <t>GUNCAY</t>
  </si>
  <si>
    <t>072941983</t>
  </si>
  <si>
    <t>0992774611</t>
  </si>
  <si>
    <t>BRITO</t>
  </si>
  <si>
    <t>072942173</t>
  </si>
  <si>
    <t>0992774612</t>
  </si>
  <si>
    <t>JARAMILLO</t>
  </si>
  <si>
    <t>CORONEL</t>
  </si>
  <si>
    <t>072942363</t>
  </si>
  <si>
    <t>0992774613</t>
  </si>
  <si>
    <t>ROBERT</t>
  </si>
  <si>
    <t>072942553</t>
  </si>
  <si>
    <t>0992774614</t>
  </si>
  <si>
    <t>SANMARTIN</t>
  </si>
  <si>
    <t>ROMERO</t>
  </si>
  <si>
    <t>072942743</t>
  </si>
  <si>
    <t>0992774615</t>
  </si>
  <si>
    <t>MORA</t>
  </si>
  <si>
    <t>072942933</t>
  </si>
  <si>
    <t>0992774616</t>
  </si>
  <si>
    <t>GINA</t>
  </si>
  <si>
    <t>072943123</t>
  </si>
  <si>
    <t>0992774617</t>
  </si>
  <si>
    <t>VEGA</t>
  </si>
  <si>
    <t>072943313</t>
  </si>
  <si>
    <t>0992774618</t>
  </si>
  <si>
    <t>REBOLLEDO</t>
  </si>
  <si>
    <t>YANGE</t>
  </si>
  <si>
    <t>072943503</t>
  </si>
  <si>
    <t>0992774619</t>
  </si>
  <si>
    <t>CARMEN</t>
  </si>
  <si>
    <t>NOEMI</t>
  </si>
  <si>
    <t>072943693</t>
  </si>
  <si>
    <t>0992774620</t>
  </si>
  <si>
    <t>INGILTON</t>
  </si>
  <si>
    <t>HERNALDO</t>
  </si>
  <si>
    <t>072943883</t>
  </si>
  <si>
    <t>0992774621</t>
  </si>
  <si>
    <t>SEGUNDO</t>
  </si>
  <si>
    <t>MANUEL</t>
  </si>
  <si>
    <t>072944073</t>
  </si>
  <si>
    <t>0992774622</t>
  </si>
  <si>
    <t>TINOCO</t>
  </si>
  <si>
    <t>PENALOZA</t>
  </si>
  <si>
    <t>072944263</t>
  </si>
  <si>
    <t>0992774623</t>
  </si>
  <si>
    <t>072944453</t>
  </si>
  <si>
    <t>0992774624</t>
  </si>
  <si>
    <t>GONZALEZ</t>
  </si>
  <si>
    <t>072944643</t>
  </si>
  <si>
    <t>0992774625</t>
  </si>
  <si>
    <t>OYOLA</t>
  </si>
  <si>
    <t>ARCALLE</t>
  </si>
  <si>
    <t>072944833</t>
  </si>
  <si>
    <t>0992774626</t>
  </si>
  <si>
    <t>QUIMI</t>
  </si>
  <si>
    <t>072945023</t>
  </si>
  <si>
    <t>0992774627</t>
  </si>
  <si>
    <t>TINICELA</t>
  </si>
  <si>
    <t>072945213</t>
  </si>
  <si>
    <t>0992774628</t>
  </si>
  <si>
    <t>ORTIZ</t>
  </si>
  <si>
    <t>CADENA</t>
  </si>
  <si>
    <t>072945403</t>
  </si>
  <si>
    <t>0992774629</t>
  </si>
  <si>
    <t>VIDAL</t>
  </si>
  <si>
    <t>PENARANDA</t>
  </si>
  <si>
    <t>072945593</t>
  </si>
  <si>
    <t>0992774630</t>
  </si>
  <si>
    <t>VALLEJO</t>
  </si>
  <si>
    <t>072945783</t>
  </si>
  <si>
    <t>0992774631</t>
  </si>
  <si>
    <t>BALCAZAR</t>
  </si>
  <si>
    <t>072945973</t>
  </si>
  <si>
    <t>0992774632</t>
  </si>
  <si>
    <t>CHAGLLA</t>
  </si>
  <si>
    <t>072946163</t>
  </si>
  <si>
    <t>0992774633</t>
  </si>
  <si>
    <t>ING</t>
  </si>
  <si>
    <t>072946353</t>
  </si>
  <si>
    <t>0992774634</t>
  </si>
  <si>
    <t>ZHUO</t>
  </si>
  <si>
    <t>YAO</t>
  </si>
  <si>
    <t>072946543</t>
  </si>
  <si>
    <t>0992774635</t>
  </si>
  <si>
    <t>FREDDY</t>
  </si>
  <si>
    <t>CRISTOBAL</t>
  </si>
  <si>
    <t>072946733</t>
  </si>
  <si>
    <t>0992774636</t>
  </si>
  <si>
    <t>FRANCISCO</t>
  </si>
  <si>
    <t>LIBORIO</t>
  </si>
  <si>
    <t>072946923</t>
  </si>
  <si>
    <t>0992774637</t>
  </si>
  <si>
    <t>SUMBA</t>
  </si>
  <si>
    <t>LATA</t>
  </si>
  <si>
    <t>072947113</t>
  </si>
  <si>
    <t>0992774638</t>
  </si>
  <si>
    <t>NARVAEZ</t>
  </si>
  <si>
    <t>072947303</t>
  </si>
  <si>
    <t>0992774639</t>
  </si>
  <si>
    <t>MALDONADO</t>
  </si>
  <si>
    <t>072947493</t>
  </si>
  <si>
    <t>0992774640</t>
  </si>
  <si>
    <t>CARRION</t>
  </si>
  <si>
    <t>ZAMBRANO</t>
  </si>
  <si>
    <t>072947683</t>
  </si>
  <si>
    <t>0992774641</t>
  </si>
  <si>
    <t>VASQUEZ</t>
  </si>
  <si>
    <t>MIGUEL</t>
  </si>
  <si>
    <t>072947873</t>
  </si>
  <si>
    <t>0992774642</t>
  </si>
  <si>
    <t>CASTRO</t>
  </si>
  <si>
    <t>072948063</t>
  </si>
  <si>
    <t>0992774643</t>
  </si>
  <si>
    <t>ARIZALA</t>
  </si>
  <si>
    <t>FERNANDEZ</t>
  </si>
  <si>
    <t>072948253</t>
  </si>
  <si>
    <t>0992774644</t>
  </si>
  <si>
    <t>LUNA</t>
  </si>
  <si>
    <t>072948443</t>
  </si>
  <si>
    <t>0992774645</t>
  </si>
  <si>
    <t>072948633</t>
  </si>
  <si>
    <t>0992774646</t>
  </si>
  <si>
    <t>LOAYZA</t>
  </si>
  <si>
    <t>SANCHEZ</t>
  </si>
  <si>
    <t>072948823</t>
  </si>
  <si>
    <t>0992774647</t>
  </si>
  <si>
    <t>VALLAIL</t>
  </si>
  <si>
    <t>MANZANO</t>
  </si>
  <si>
    <t>072949013</t>
  </si>
  <si>
    <t>0992774648</t>
  </si>
  <si>
    <t>PINARGOTE</t>
  </si>
  <si>
    <t>SALAS</t>
  </si>
  <si>
    <t>072949203</t>
  </si>
  <si>
    <t>0992774649</t>
  </si>
  <si>
    <t>MENDEZ</t>
  </si>
  <si>
    <t>GUZMAN</t>
  </si>
  <si>
    <t>072949393</t>
  </si>
  <si>
    <t>0992774650</t>
  </si>
  <si>
    <t>GALLARDO</t>
  </si>
  <si>
    <t>072949583</t>
  </si>
  <si>
    <t>0992774651</t>
  </si>
  <si>
    <t>DE</t>
  </si>
  <si>
    <t>TENESELA</t>
  </si>
  <si>
    <t>072949773</t>
  </si>
  <si>
    <t>0992774652</t>
  </si>
  <si>
    <t>HOYOS</t>
  </si>
  <si>
    <t>072949963</t>
  </si>
  <si>
    <t>0992774653</t>
  </si>
  <si>
    <t>PILAY</t>
  </si>
  <si>
    <t>072950153</t>
  </si>
  <si>
    <t>0992774654</t>
  </si>
  <si>
    <t>ALVARADO</t>
  </si>
  <si>
    <t>072950343</t>
  </si>
  <si>
    <t>0992774655</t>
  </si>
  <si>
    <t>REINOSO</t>
  </si>
  <si>
    <t>NAMICELA</t>
  </si>
  <si>
    <t>072950533</t>
  </si>
  <si>
    <t>0992774656</t>
  </si>
  <si>
    <t>ORDONEZ</t>
  </si>
  <si>
    <t>TOLEDO</t>
  </si>
  <si>
    <t>072950723</t>
  </si>
  <si>
    <t>0992774657</t>
  </si>
  <si>
    <t>CASTILLO</t>
  </si>
  <si>
    <t>ENCALADA</t>
  </si>
  <si>
    <t>072950913</t>
  </si>
  <si>
    <t>0992774658</t>
  </si>
  <si>
    <t>Kleber</t>
  </si>
  <si>
    <t>ALMACHE</t>
  </si>
  <si>
    <t>072951103</t>
  </si>
  <si>
    <t>0992774659</t>
  </si>
  <si>
    <t>CACAY</t>
  </si>
  <si>
    <t>072951293</t>
  </si>
  <si>
    <t>0992774660</t>
  </si>
  <si>
    <t>LUZ</t>
  </si>
  <si>
    <t>072951483</t>
  </si>
  <si>
    <t>0992774661</t>
  </si>
  <si>
    <t>JIMENEZ</t>
  </si>
  <si>
    <t>072951673</t>
  </si>
  <si>
    <t>0992774662</t>
  </si>
  <si>
    <t>PEDRO</t>
  </si>
  <si>
    <t>072951863</t>
  </si>
  <si>
    <t>0992774663</t>
  </si>
  <si>
    <t>ASMAL</t>
  </si>
  <si>
    <t>072952053</t>
  </si>
  <si>
    <t>0992774664</t>
  </si>
  <si>
    <t>JACQUELINE</t>
  </si>
  <si>
    <t>072952243</t>
  </si>
  <si>
    <t>0992774665</t>
  </si>
  <si>
    <t>CHIMBAY</t>
  </si>
  <si>
    <t>JIMBO</t>
  </si>
  <si>
    <t>072952433</t>
  </si>
  <si>
    <t>0992774666</t>
  </si>
  <si>
    <t>NESTOR</t>
  </si>
  <si>
    <t>072952623</t>
  </si>
  <si>
    <t>0992774667</t>
  </si>
  <si>
    <t>VILLAVICENCIO</t>
  </si>
  <si>
    <t>072952813</t>
  </si>
  <si>
    <t>0992774668</t>
  </si>
  <si>
    <t>PEDREROS</t>
  </si>
  <si>
    <t>072953003</t>
  </si>
  <si>
    <t>0992774669</t>
  </si>
  <si>
    <t>TUAPANTA</t>
  </si>
  <si>
    <t>MENDOZA</t>
  </si>
  <si>
    <t>072953193</t>
  </si>
  <si>
    <t>0992774670</t>
  </si>
  <si>
    <t>PAZMINO</t>
  </si>
  <si>
    <t>072953383</t>
  </si>
  <si>
    <t>0992774671</t>
  </si>
  <si>
    <t>TELLO</t>
  </si>
  <si>
    <t>MEDINA</t>
  </si>
  <si>
    <t>072953573</t>
  </si>
  <si>
    <t>0992774672</t>
  </si>
  <si>
    <t>SALINAS</t>
  </si>
  <si>
    <t>SARMIENTO</t>
  </si>
  <si>
    <t>072953763</t>
  </si>
  <si>
    <t>0992774673</t>
  </si>
  <si>
    <t>BUSTAMANTE</t>
  </si>
  <si>
    <t>TORRES</t>
  </si>
  <si>
    <t>072953953</t>
  </si>
  <si>
    <t>0992774674</t>
  </si>
  <si>
    <t>ORTEGA</t>
  </si>
  <si>
    <t>072954143</t>
  </si>
  <si>
    <t>0992774675</t>
  </si>
  <si>
    <t>MACIAS</t>
  </si>
  <si>
    <t>072954333</t>
  </si>
  <si>
    <t>0992774676</t>
  </si>
  <si>
    <t>EDUARDO</t>
  </si>
  <si>
    <t>072954523</t>
  </si>
  <si>
    <t>0992774677</t>
  </si>
  <si>
    <t>PARDO</t>
  </si>
  <si>
    <t>072954713</t>
  </si>
  <si>
    <t>0992774678</t>
  </si>
  <si>
    <t>MUZHA</t>
  </si>
  <si>
    <t>072954903</t>
  </si>
  <si>
    <t>0992774679</t>
  </si>
  <si>
    <t>LALVAY</t>
  </si>
  <si>
    <t>DIAZ</t>
  </si>
  <si>
    <t>072955093</t>
  </si>
  <si>
    <t>0992774680</t>
  </si>
  <si>
    <t>NUGRA</t>
  </si>
  <si>
    <t>072955283</t>
  </si>
  <si>
    <t>0992774681</t>
  </si>
  <si>
    <t>QUINCHE</t>
  </si>
  <si>
    <t>072955473</t>
  </si>
  <si>
    <t>0992774682</t>
  </si>
  <si>
    <t>MITE</t>
  </si>
  <si>
    <t>VALENTIN</t>
  </si>
  <si>
    <t>072955663</t>
  </si>
  <si>
    <t>0992774683</t>
  </si>
  <si>
    <t>AGUIRRE</t>
  </si>
  <si>
    <t>BENALCAZAR</t>
  </si>
  <si>
    <t>072955853</t>
  </si>
  <si>
    <t>0992774684</t>
  </si>
  <si>
    <t>GUARANDA</t>
  </si>
  <si>
    <t>072956043</t>
  </si>
  <si>
    <t>0992774685</t>
  </si>
  <si>
    <t>ZAMORA</t>
  </si>
  <si>
    <t>072956233</t>
  </si>
  <si>
    <t>0992774686</t>
  </si>
  <si>
    <t>ESCALANTE</t>
  </si>
  <si>
    <t>VIVANCO</t>
  </si>
  <si>
    <t>072956423</t>
  </si>
  <si>
    <t>0992774687</t>
  </si>
  <si>
    <t>072956613</t>
  </si>
  <si>
    <t>0992774688</t>
  </si>
  <si>
    <t>ALCIVAR</t>
  </si>
  <si>
    <t>ALONSO</t>
  </si>
  <si>
    <t>072956803</t>
  </si>
  <si>
    <t>0992774689</t>
  </si>
  <si>
    <t>FALCO</t>
  </si>
  <si>
    <t>072956993</t>
  </si>
  <si>
    <t>0992774690</t>
  </si>
  <si>
    <t>072957183</t>
  </si>
  <si>
    <t>0992774691</t>
  </si>
  <si>
    <t>ALVAREZ</t>
  </si>
  <si>
    <t>072957373</t>
  </si>
  <si>
    <t>0992774692</t>
  </si>
  <si>
    <t>CALLE</t>
  </si>
  <si>
    <t>BISCAINA</t>
  </si>
  <si>
    <t>072957563</t>
  </si>
  <si>
    <t>0992774693</t>
  </si>
  <si>
    <t>WLADIMIR</t>
  </si>
  <si>
    <t>072957753</t>
  </si>
  <si>
    <t>0992774694</t>
  </si>
  <si>
    <t>HURTADO</t>
  </si>
  <si>
    <t>072957943</t>
  </si>
  <si>
    <t>0992774695</t>
  </si>
  <si>
    <t>SUING</t>
  </si>
  <si>
    <t>072958133</t>
  </si>
  <si>
    <t>0992774696</t>
  </si>
  <si>
    <t>072958323</t>
  </si>
  <si>
    <t>0992774697</t>
  </si>
  <si>
    <t xml:space="preserve">Edad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</si>
</sst>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yyyy\-mm\-dd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7302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2" fillId="5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  <color rgb="FFD7302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1"/>
  <sheetViews>
    <sheetView topLeftCell="A2" zoomScaleNormal="100" workbookViewId="0">
      <selection activeCell="G27" sqref="G27"/>
    </sheetView>
  </sheetViews>
  <sheetFormatPr baseColWidth="10" defaultColWidth="9.140625" defaultRowHeight="15" x14ac:dyDescent="0.25"/>
  <cols>
    <col min="3" max="3" width="14.5703125" customWidth="1"/>
    <col min="4" max="5" width="15.42578125" customWidth="1"/>
    <col min="6" max="6" width="14" customWidth="1"/>
    <col min="7" max="7" width="7.85546875" customWidth="1"/>
  </cols>
  <sheetData>
    <row r="4" spans="2:10" x14ac:dyDescent="0.25">
      <c r="C4" s="1" t="s">
        <v>0</v>
      </c>
      <c r="D4" s="1" t="s">
        <v>1</v>
      </c>
      <c r="E4" s="1" t="s">
        <v>21</v>
      </c>
      <c r="F4" s="1" t="s">
        <v>2</v>
      </c>
      <c r="G4" s="1" t="s">
        <v>18</v>
      </c>
      <c r="I4" s="1" t="s">
        <v>19</v>
      </c>
      <c r="J4" s="1" t="s">
        <v>20</v>
      </c>
    </row>
    <row r="5" spans="2:10" x14ac:dyDescent="0.25">
      <c r="B5">
        <v>1</v>
      </c>
      <c r="C5" s="2" t="s">
        <v>3</v>
      </c>
      <c r="D5" s="2" t="s">
        <v>6</v>
      </c>
      <c r="E5" s="2">
        <v>21</v>
      </c>
      <c r="F5" s="6">
        <v>42065</v>
      </c>
      <c r="G5" s="2">
        <v>2100</v>
      </c>
    </row>
    <row r="6" spans="2:10" x14ac:dyDescent="0.25">
      <c r="B6">
        <v>2</v>
      </c>
      <c r="C6" s="2" t="s">
        <v>4</v>
      </c>
      <c r="D6" s="2" t="s">
        <v>7</v>
      </c>
      <c r="E6" s="2">
        <v>22</v>
      </c>
      <c r="F6" s="6">
        <v>42066</v>
      </c>
      <c r="G6" s="2">
        <v>2140</v>
      </c>
    </row>
    <row r="7" spans="2:10" x14ac:dyDescent="0.25">
      <c r="B7">
        <v>3</v>
      </c>
      <c r="C7" s="3" t="s">
        <v>5</v>
      </c>
      <c r="D7" s="3" t="s">
        <v>8</v>
      </c>
      <c r="E7" s="3">
        <v>24</v>
      </c>
      <c r="F7" s="7">
        <v>42067</v>
      </c>
      <c r="G7" s="3">
        <v>2098</v>
      </c>
    </row>
    <row r="8" spans="2:10" x14ac:dyDescent="0.25">
      <c r="B8">
        <v>4</v>
      </c>
      <c r="C8" s="2" t="s">
        <v>4</v>
      </c>
      <c r="D8" s="2" t="s">
        <v>9</v>
      </c>
      <c r="E8" s="2">
        <v>25</v>
      </c>
      <c r="F8" s="6">
        <v>42068</v>
      </c>
      <c r="G8" s="2">
        <v>2060</v>
      </c>
    </row>
    <row r="9" spans="2:10" x14ac:dyDescent="0.25">
      <c r="B9">
        <v>5</v>
      </c>
      <c r="C9" s="2" t="s">
        <v>3</v>
      </c>
      <c r="D9" s="2" t="s">
        <v>6</v>
      </c>
      <c r="E9" s="2">
        <v>23</v>
      </c>
      <c r="F9" s="6">
        <v>42069</v>
      </c>
      <c r="G9" s="2">
        <v>2150</v>
      </c>
    </row>
    <row r="10" spans="2:10" x14ac:dyDescent="0.25">
      <c r="B10">
        <v>6</v>
      </c>
      <c r="C10" s="2" t="s">
        <v>3</v>
      </c>
      <c r="D10" s="2" t="s">
        <v>10</v>
      </c>
      <c r="E10" s="2">
        <f>INT(TREND(E5:E9,B5:B9))</f>
        <v>21</v>
      </c>
      <c r="F10" s="6">
        <v>42070</v>
      </c>
      <c r="G10" s="10">
        <f>TREND(G5:G9,F5:F9)</f>
        <v>2105.6000000000058</v>
      </c>
    </row>
    <row r="11" spans="2:10" x14ac:dyDescent="0.25">
      <c r="B11">
        <v>7</v>
      </c>
      <c r="C11" s="4" t="s">
        <v>5</v>
      </c>
      <c r="D11" s="4" t="s">
        <v>11</v>
      </c>
      <c r="E11" s="4">
        <f>INT(TREND(E6:E10,B6:B10))</f>
        <v>23</v>
      </c>
      <c r="F11" s="8">
        <v>42071</v>
      </c>
      <c r="G11" s="11">
        <f>TREND(G6:G10,F6:F10)</f>
        <v>2114.0800000000017</v>
      </c>
    </row>
    <row r="12" spans="2:10" x14ac:dyDescent="0.25">
      <c r="B12">
        <v>8</v>
      </c>
      <c r="C12" s="2" t="s">
        <v>4</v>
      </c>
      <c r="D12" s="2" t="s">
        <v>12</v>
      </c>
      <c r="E12" s="2">
        <f>INT(TREND(E7:E11,B7:B11))</f>
        <v>24</v>
      </c>
      <c r="F12" s="6">
        <v>42072</v>
      </c>
      <c r="G12" s="10">
        <f>TREND(G7:G11,F7:F11)</f>
        <v>2089.9840000000549</v>
      </c>
    </row>
    <row r="13" spans="2:10" x14ac:dyDescent="0.25">
      <c r="B13">
        <v>9</v>
      </c>
      <c r="C13" s="2" t="s">
        <v>5</v>
      </c>
      <c r="D13" s="2" t="s">
        <v>13</v>
      </c>
      <c r="E13" s="2">
        <f>INT(TREND(E8:E12,B8:B12))</f>
        <v>23</v>
      </c>
      <c r="F13" s="6">
        <v>42073</v>
      </c>
      <c r="G13" s="10">
        <f>TREND(G8:G12,F8:F12)</f>
        <v>2099.1231999999873</v>
      </c>
    </row>
    <row r="14" spans="2:10" x14ac:dyDescent="0.25">
      <c r="B14">
        <v>10</v>
      </c>
      <c r="C14" s="5" t="s">
        <v>4</v>
      </c>
      <c r="D14" s="5" t="s">
        <v>14</v>
      </c>
      <c r="E14" s="5">
        <f>INT(TREND(E9:E13,B9:B13))</f>
        <v>22</v>
      </c>
      <c r="F14" s="9">
        <v>42074</v>
      </c>
      <c r="G14" s="12">
        <f>TREND(G9:G13,F9:F13)</f>
        <v>2135.2313600000343</v>
      </c>
    </row>
    <row r="15" spans="2:10" x14ac:dyDescent="0.25">
      <c r="B15">
        <v>11</v>
      </c>
      <c r="C15" s="2" t="s">
        <v>3</v>
      </c>
      <c r="D15" s="2" t="s">
        <v>10</v>
      </c>
      <c r="E15" s="2">
        <f>INT(TREND(E10:E14,B10:B14))</f>
        <v>22</v>
      </c>
      <c r="F15" s="6">
        <v>42075</v>
      </c>
      <c r="G15" s="10">
        <f>TREND(G10:G14,F10:F14)</f>
        <v>2099.9425280000141</v>
      </c>
    </row>
    <row r="16" spans="2:10" x14ac:dyDescent="0.25">
      <c r="B16">
        <v>12</v>
      </c>
      <c r="C16" s="2" t="s">
        <v>5</v>
      </c>
      <c r="D16" s="2" t="s">
        <v>9</v>
      </c>
      <c r="E16" s="2">
        <f>INT(TREND(E11:E15,B11:B15))</f>
        <v>23</v>
      </c>
      <c r="F16" s="6">
        <v>42076</v>
      </c>
      <c r="G16" s="10">
        <f>TREND(G11:G15,F11:F15)</f>
        <v>2104.2777344000206</v>
      </c>
    </row>
    <row r="17" spans="2:7" x14ac:dyDescent="0.25">
      <c r="B17">
        <v>13</v>
      </c>
      <c r="C17" s="2" t="s">
        <v>4</v>
      </c>
      <c r="D17" s="2" t="s">
        <v>15</v>
      </c>
      <c r="E17" s="2">
        <f>INT(TREND(E12:E16,B12:B16))</f>
        <v>23</v>
      </c>
      <c r="F17" s="6">
        <v>42077</v>
      </c>
      <c r="G17" s="10">
        <f>TREND(G12:G16,F12:F16)</f>
        <v>2099.8304051200248</v>
      </c>
    </row>
    <row r="18" spans="2:7" x14ac:dyDescent="0.25">
      <c r="B18">
        <v>14</v>
      </c>
      <c r="C18" s="3" t="s">
        <v>4</v>
      </c>
      <c r="D18" s="3" t="s">
        <v>12</v>
      </c>
      <c r="E18" s="3">
        <f>INT(TREND(E13:E17,B13:B17))</f>
        <v>22</v>
      </c>
      <c r="F18" s="7">
        <v>42078</v>
      </c>
      <c r="G18" s="13">
        <f>TREND(G13:G17,F13:F17)</f>
        <v>2113.5888885760069</v>
      </c>
    </row>
    <row r="19" spans="2:7" x14ac:dyDescent="0.25">
      <c r="B19">
        <v>15</v>
      </c>
      <c r="C19" s="2" t="s">
        <v>4</v>
      </c>
      <c r="D19" s="2" t="s">
        <v>6</v>
      </c>
      <c r="E19" s="2">
        <f>INT(TREND(E14:E18,B14:B18))</f>
        <v>22</v>
      </c>
      <c r="F19" s="6">
        <v>42079</v>
      </c>
      <c r="G19" s="10">
        <f>TREND(G14:G18,F14:F18)</f>
        <v>2119.2535963648115</v>
      </c>
    </row>
    <row r="20" spans="2:7" x14ac:dyDescent="0.25">
      <c r="B20">
        <v>16</v>
      </c>
      <c r="C20" s="2" t="s">
        <v>3</v>
      </c>
      <c r="D20" s="2" t="s">
        <v>16</v>
      </c>
      <c r="E20" s="2">
        <f>INT(TREND(E15:E19,B15:B19))</f>
        <v>22</v>
      </c>
      <c r="F20" s="6">
        <v>42080</v>
      </c>
      <c r="G20" s="10">
        <f>TREND(G15:G19,F15:F19)</f>
        <v>2097.791972311039</v>
      </c>
    </row>
    <row r="21" spans="2:7" x14ac:dyDescent="0.25">
      <c r="B21">
        <v>17</v>
      </c>
      <c r="C21" s="2" t="s">
        <v>5</v>
      </c>
      <c r="D21" s="2" t="s">
        <v>17</v>
      </c>
      <c r="E21" s="2">
        <f>INT(TREND(E16:E20,B16:B20))</f>
        <v>23</v>
      </c>
      <c r="F21" s="6">
        <v>42081</v>
      </c>
      <c r="G21" s="10">
        <f>TREND(G16:G20,F16:F20)</f>
        <v>2105.6581859410144</v>
      </c>
    </row>
  </sheetData>
  <autoFilter ref="C4:G21"/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39"/>
  <sheetViews>
    <sheetView tabSelected="1" topLeftCell="C1" zoomScaleNormal="100" workbookViewId="0">
      <selection activeCell="D4" sqref="D4:D139"/>
    </sheetView>
  </sheetViews>
  <sheetFormatPr baseColWidth="10" defaultColWidth="9.140625" defaultRowHeight="15" x14ac:dyDescent="0.25"/>
  <cols>
    <col min="2" max="2" width="16.85546875" customWidth="1"/>
    <col min="3" max="3" width="16.42578125" customWidth="1"/>
    <col min="4" max="4" width="21" customWidth="1"/>
    <col min="5" max="5" width="22.42578125" customWidth="1"/>
    <col min="6" max="6" width="25.7109375" customWidth="1"/>
    <col min="7" max="7" width="39.5703125" customWidth="1"/>
    <col min="8" max="8" width="22.28515625" customWidth="1"/>
    <col min="9" max="9" width="17.28515625" customWidth="1"/>
    <col min="10" max="10" width="14.85546875" customWidth="1"/>
    <col min="11" max="11" width="14.5703125" customWidth="1"/>
  </cols>
  <sheetData>
    <row r="3" spans="1:13" x14ac:dyDescent="0.25">
      <c r="B3" s="14" t="s">
        <v>22</v>
      </c>
      <c r="C3" s="14" t="s">
        <v>23</v>
      </c>
      <c r="D3" s="14" t="s">
        <v>24</v>
      </c>
      <c r="E3" s="14" t="s">
        <v>25</v>
      </c>
      <c r="F3" s="14" t="s">
        <v>21</v>
      </c>
      <c r="G3" s="14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M3" s="14" t="s">
        <v>507</v>
      </c>
    </row>
    <row r="4" spans="1:13" x14ac:dyDescent="0.25">
      <c r="A4">
        <v>38</v>
      </c>
      <c r="B4" s="2" t="str">
        <f ca="1">CONCATENATE("0",INT(RAND()*10),INT(RAND()*10),INT(RAND()*10),INT(RAND()*10),INT(RAND()*10),INT(RAND()*10),INT(RAND()*10),INT(RAND()*10),INT(RAND()*10),"001")</f>
        <v>0291264071001</v>
      </c>
      <c r="C4" s="2" t="str">
        <f ca="1">IF(LEN(B4)=10, "cedula","ruc")</f>
        <v>ruc</v>
      </c>
      <c r="D4" s="2" t="s">
        <v>58</v>
      </c>
      <c r="E4" s="2" t="s">
        <v>171</v>
      </c>
      <c r="F4" s="2" t="e">
        <f>INT(TREND(F1:F3,A1:A3))</f>
        <v>#VALUE!</v>
      </c>
      <c r="G4" s="2" t="str">
        <f>CONCATENATE(LEFT(D4,1),E4,YEAR(H4),"@hotmail.com")</f>
        <v>AESPINOZA1988@hotmail.com</v>
      </c>
      <c r="H4" s="15">
        <v>32179</v>
      </c>
      <c r="I4" s="2" t="s">
        <v>172</v>
      </c>
      <c r="J4" s="2" t="s">
        <v>173</v>
      </c>
      <c r="K4" s="2" t="s">
        <v>40</v>
      </c>
      <c r="M4">
        <v>24</v>
      </c>
    </row>
    <row r="5" spans="1:13" x14ac:dyDescent="0.25">
      <c r="A5">
        <v>53</v>
      </c>
      <c r="B5" s="2" t="str">
        <f ca="1">CONCATENATE("0",INT(RAND()*10),INT(RAND()*10),INT(RAND()*10),INT(RAND()*10),INT(RAND()*10),INT(RAND()*10),INT(RAND()*10),INT(RAND()*10),INT(RAND()*10),"001")</f>
        <v>0919757561001</v>
      </c>
      <c r="C5" s="2" t="str">
        <f ca="1">IF(LEN(B5)=10, "cedula","ruc")</f>
        <v>ruc</v>
      </c>
      <c r="D5" s="2" t="s">
        <v>58</v>
      </c>
      <c r="E5" s="2" t="s">
        <v>224</v>
      </c>
      <c r="F5" s="2" t="e">
        <f>INT(TREND(F1:F4,A1:A4))</f>
        <v>#VALUE!</v>
      </c>
      <c r="G5" s="2" t="str">
        <f>CONCATENATE(LEFT(D5,1),E5,YEAR(H5),"@hotmail.com")</f>
        <v>AROBERT1988@hotmail.com</v>
      </c>
      <c r="H5" s="15">
        <v>32194</v>
      </c>
      <c r="I5" s="2" t="s">
        <v>225</v>
      </c>
      <c r="J5" s="2" t="s">
        <v>226</v>
      </c>
      <c r="K5" s="2" t="s">
        <v>35</v>
      </c>
    </row>
    <row r="6" spans="1:13" x14ac:dyDescent="0.25">
      <c r="A6">
        <v>134</v>
      </c>
      <c r="B6" s="2" t="str">
        <f ca="1">CONCATENATE("0",INT(RAND()*10),INT(RAND()*10),INT(RAND()*10),INT(RAND()*10),INT(RAND()*10),INT(RAND()*10),INT(RAND()*10),INT(RAND()*10),INT(RAND()*10))</f>
        <v>0287439654</v>
      </c>
      <c r="C6" s="2" t="str">
        <f ca="1">IF(LEN(B6)=10, "cedula","ruc")</f>
        <v>cedula</v>
      </c>
      <c r="D6" s="2" t="s">
        <v>58</v>
      </c>
      <c r="E6" s="2" t="s">
        <v>499</v>
      </c>
      <c r="F6" s="2" t="e">
        <f>INT(TREND(F1:F5,A1:A5))</f>
        <v>#VALUE!</v>
      </c>
      <c r="G6" s="2" t="str">
        <f>CONCATENATE(LEFT(D6,1),E6,YEAR(H6),"@hotmail.com")</f>
        <v>AHURTADO1988@hotmail.com</v>
      </c>
      <c r="H6" s="15">
        <v>32275</v>
      </c>
      <c r="I6" s="2" t="s">
        <v>500</v>
      </c>
      <c r="J6" s="2" t="s">
        <v>501</v>
      </c>
      <c r="K6" s="2" t="s">
        <v>40</v>
      </c>
    </row>
    <row r="7" spans="1:13" x14ac:dyDescent="0.25">
      <c r="A7">
        <v>123</v>
      </c>
      <c r="B7" s="2" t="str">
        <f ca="1">CONCATENATE("0",INT(RAND()*10),INT(RAND()*10),INT(RAND()*10),INT(RAND()*10),INT(RAND()*10),INT(RAND()*10),INT(RAND()*10),INT(RAND()*10),INT(RAND()*10))</f>
        <v>0355107034</v>
      </c>
      <c r="C7" s="2" t="str">
        <f ca="1">IF(LEN(B7)=10, "cedula","ruc")</f>
        <v>cedula</v>
      </c>
      <c r="D7" s="2" t="s">
        <v>464</v>
      </c>
      <c r="E7" s="2" t="s">
        <v>465</v>
      </c>
      <c r="F7" s="2" t="e">
        <f>INT(TREND(F1:F6,A1:A6))</f>
        <v>#VALUE!</v>
      </c>
      <c r="G7" s="2" t="str">
        <f>CONCATENATE(LEFT(D7,1),E7,YEAR(H7),"@hotmail.com")</f>
        <v>ABENALCAZAR1988@hotmail.com</v>
      </c>
      <c r="H7" s="15">
        <v>32264</v>
      </c>
      <c r="I7" s="2" t="s">
        <v>466</v>
      </c>
      <c r="J7" s="2" t="s">
        <v>467</v>
      </c>
      <c r="K7" s="2" t="s">
        <v>40</v>
      </c>
    </row>
    <row r="8" spans="1:13" x14ac:dyDescent="0.25">
      <c r="A8">
        <v>128</v>
      </c>
      <c r="B8" s="2" t="str">
        <f ca="1">CONCATENATE("0",INT(RAND()*10),INT(RAND()*10),INT(RAND()*10),INT(RAND()*10),INT(RAND()*10),INT(RAND()*10),INT(RAND()*10),INT(RAND()*10),INT(RAND()*10))</f>
        <v>0830514267</v>
      </c>
      <c r="C8" s="2" t="str">
        <f ca="1">IF(LEN(B8)=10, "cedula","ruc")</f>
        <v>cedula</v>
      </c>
      <c r="D8" s="2" t="s">
        <v>480</v>
      </c>
      <c r="E8" s="2" t="s">
        <v>481</v>
      </c>
      <c r="F8" s="2" t="e">
        <f>INT(TREND(F1:F7,A1:A7))</f>
        <v>#VALUE!</v>
      </c>
      <c r="G8" s="2" t="str">
        <f>CONCATENATE(LEFT(D8,1),E8,YEAR(H8),"@hotmail.com")</f>
        <v>AALONSO1988@hotmail.com</v>
      </c>
      <c r="H8" s="15">
        <v>32269</v>
      </c>
      <c r="I8" s="2" t="s">
        <v>482</v>
      </c>
      <c r="J8" s="2" t="s">
        <v>483</v>
      </c>
      <c r="K8" s="2" t="s">
        <v>35</v>
      </c>
    </row>
    <row r="9" spans="1:13" x14ac:dyDescent="0.25">
      <c r="A9">
        <v>24</v>
      </c>
      <c r="B9" s="2" t="str">
        <f ca="1">CONCATENATE("0",INT(RAND()*10),INT(RAND()*10),INT(RAND()*10),INT(RAND()*10),INT(RAND()*10),INT(RAND()*10),INT(RAND()*10),INT(RAND()*10),INT(RAND()*10))</f>
        <v>0847689468</v>
      </c>
      <c r="C9" s="2" t="str">
        <f ca="1">IF(LEN(B9)=10, "cedula","ruc")</f>
        <v>cedula</v>
      </c>
      <c r="D9" s="2" t="s">
        <v>120</v>
      </c>
      <c r="E9" s="2" t="s">
        <v>121</v>
      </c>
      <c r="F9" s="2" t="e">
        <f>INT(TREND(F2:F8,A2:A8))</f>
        <v>#VALUE!</v>
      </c>
      <c r="G9" s="2" t="str">
        <f>CONCATENATE(LEFT(D9,1),E9,YEAR(H9),"@hotmail.com")</f>
        <v>AAMAYA1988@hotmail.com</v>
      </c>
      <c r="H9" s="15">
        <v>32165</v>
      </c>
      <c r="I9" s="2" t="s">
        <v>122</v>
      </c>
      <c r="J9" s="2" t="s">
        <v>123</v>
      </c>
      <c r="K9" s="2" t="s">
        <v>35</v>
      </c>
    </row>
    <row r="10" spans="1:13" x14ac:dyDescent="0.25">
      <c r="A10">
        <v>63</v>
      </c>
      <c r="B10" s="2" t="str">
        <f ca="1">CONCATENATE("0",INT(RAND()*10),INT(RAND()*10),INT(RAND()*10),INT(RAND()*10),INT(RAND()*10),INT(RAND()*10),INT(RAND()*10),INT(RAND()*10),INT(RAND()*10),"001")</f>
        <v>0685366831001</v>
      </c>
      <c r="C10" s="2" t="str">
        <f ca="1">IF(LEN(B10)=10, "cedula","ruc")</f>
        <v>ruc</v>
      </c>
      <c r="D10" s="2" t="s">
        <v>32</v>
      </c>
      <c r="E10" s="2" t="s">
        <v>75</v>
      </c>
      <c r="F10" s="2" t="e">
        <f>INT(TREND(F3:F9,A3:A9))</f>
        <v>#VALUE!</v>
      </c>
      <c r="G10" s="2" t="str">
        <f>CONCATENATE(LEFT(D10,1),E10,YEAR(H10),"@hotmail.com")</f>
        <v>AARMIJOS1988@hotmail.com</v>
      </c>
      <c r="H10" s="15">
        <v>32204</v>
      </c>
      <c r="I10" s="2" t="s">
        <v>260</v>
      </c>
      <c r="J10" s="2" t="s">
        <v>261</v>
      </c>
      <c r="K10" s="2" t="s">
        <v>35</v>
      </c>
    </row>
    <row r="11" spans="1:13" x14ac:dyDescent="0.25">
      <c r="A11">
        <v>83</v>
      </c>
      <c r="B11" s="2" t="str">
        <f ca="1">CONCATENATE("0",INT(RAND()*10),INT(RAND()*10),INT(RAND()*10),INT(RAND()*10),INT(RAND()*10),INT(RAND()*10),INT(RAND()*10),INT(RAND()*10),INT(RAND()*10))</f>
        <v>0036564724</v>
      </c>
      <c r="C11" s="2" t="str">
        <f ca="1">IF(LEN(B11)=10, "cedula","ruc")</f>
        <v>cedula</v>
      </c>
      <c r="D11" s="2" t="s">
        <v>328</v>
      </c>
      <c r="E11" s="2" t="s">
        <v>329</v>
      </c>
      <c r="F11" s="2" t="e">
        <f>INT(TREND(F4:F10,A4:A10))</f>
        <v>#VALUE!</v>
      </c>
      <c r="G11" s="2" t="str">
        <f>CONCATENATE(LEFT(D11,1),E11,YEAR(H11),"@hotmail.com")</f>
        <v>AFERNANDEZ1988@hotmail.com</v>
      </c>
      <c r="H11" s="15">
        <v>32224</v>
      </c>
      <c r="I11" s="2" t="s">
        <v>330</v>
      </c>
      <c r="J11" s="2" t="s">
        <v>331</v>
      </c>
      <c r="K11" s="2" t="s">
        <v>35</v>
      </c>
    </row>
    <row r="12" spans="1:13" x14ac:dyDescent="0.25">
      <c r="A12">
        <v>12</v>
      </c>
      <c r="B12" s="2" t="str">
        <f ca="1">CONCATENATE("0",INT(RAND()*10),INT(RAND()*10),INT(RAND()*10),INT(RAND()*10),INT(RAND()*10),INT(RAND()*10),INT(RAND()*10),INT(RAND()*10),INT(RAND()*10))</f>
        <v>0973923379</v>
      </c>
      <c r="C12" s="2" t="str">
        <f ca="1">IF(LEN(B12)=10, "cedula","ruc")</f>
        <v>cedula</v>
      </c>
      <c r="D12" s="2" t="s">
        <v>75</v>
      </c>
      <c r="E12" s="2" t="s">
        <v>32</v>
      </c>
      <c r="F12" s="2" t="e">
        <f>INT(TREND(F5:F11,A5:A11))</f>
        <v>#VALUE!</v>
      </c>
      <c r="G12" s="2" t="str">
        <f>CONCATENATE(LEFT(D12,1),E12,YEAR(H12),"@hotmail.com")</f>
        <v>AARIAS1988@hotmail.com</v>
      </c>
      <c r="H12" s="15">
        <v>32153</v>
      </c>
      <c r="I12" s="2" t="s">
        <v>76</v>
      </c>
      <c r="J12" s="2" t="s">
        <v>77</v>
      </c>
      <c r="K12" s="2" t="s">
        <v>40</v>
      </c>
    </row>
    <row r="13" spans="1:13" x14ac:dyDescent="0.25">
      <c r="A13">
        <v>64</v>
      </c>
      <c r="B13" s="2" t="str">
        <f ca="1">CONCATENATE("0",INT(RAND()*10),INT(RAND()*10),INT(RAND()*10),INT(RAND()*10),INT(RAND()*10),INT(RAND()*10),INT(RAND()*10),INT(RAND()*10),INT(RAND()*10))</f>
        <v>0504718980</v>
      </c>
      <c r="C13" s="2" t="str">
        <f ca="1">IF(LEN(B13)=10, "cedula","ruc")</f>
        <v>cedula</v>
      </c>
      <c r="D13" s="2" t="s">
        <v>75</v>
      </c>
      <c r="E13" s="2" t="s">
        <v>262</v>
      </c>
      <c r="F13" s="2" t="e">
        <f>INT(TREND(F6:F12,A6:A12))</f>
        <v>#VALUE!</v>
      </c>
      <c r="G13" s="2" t="str">
        <f>CONCATENATE(LEFT(D13,1),E13,YEAR(H13),"@hotmail.com")</f>
        <v>AGONZALEZ1988@hotmail.com</v>
      </c>
      <c r="H13" s="15">
        <v>32205</v>
      </c>
      <c r="I13" s="2" t="s">
        <v>263</v>
      </c>
      <c r="J13" s="2" t="s">
        <v>264</v>
      </c>
      <c r="K13" s="2" t="s">
        <v>40</v>
      </c>
    </row>
    <row r="14" spans="1:13" x14ac:dyDescent="0.25">
      <c r="A14">
        <v>103</v>
      </c>
      <c r="B14" s="2" t="str">
        <f ca="1">CONCATENATE("0",INT(RAND()*10),INT(RAND()*10),INT(RAND()*10),INT(RAND()*10),INT(RAND()*10),INT(RAND()*10),INT(RAND()*10),INT(RAND()*10),INT(RAND()*10))</f>
        <v>0075109708</v>
      </c>
      <c r="C14" s="2" t="str">
        <f ca="1">IF(LEN(B14)=10, "cedula","ruc")</f>
        <v>cedula</v>
      </c>
      <c r="D14" s="2" t="s">
        <v>397</v>
      </c>
      <c r="E14" s="2" t="s">
        <v>117</v>
      </c>
      <c r="F14" s="2" t="e">
        <f>INT(TREND(F7:F13,A7:A13))</f>
        <v>#VALUE!</v>
      </c>
      <c r="G14" s="2" t="str">
        <f>CONCATENATE(LEFT(D14,1),E14,YEAR(H14),"@hotmail.com")</f>
        <v>AHIDALGO1988@hotmail.com</v>
      </c>
      <c r="H14" s="15">
        <v>32244</v>
      </c>
      <c r="I14" s="2" t="s">
        <v>398</v>
      </c>
      <c r="J14" s="2" t="s">
        <v>399</v>
      </c>
      <c r="K14" s="2" t="s">
        <v>40</v>
      </c>
    </row>
    <row r="15" spans="1:13" x14ac:dyDescent="0.25">
      <c r="A15">
        <v>33</v>
      </c>
      <c r="B15" s="2" t="str">
        <f ca="1">CONCATENATE("0",INT(RAND()*10),INT(RAND()*10),INT(RAND()*10),INT(RAND()*10),INT(RAND()*10),INT(RAND()*10),INT(RAND()*10),INT(RAND()*10),INT(RAND()*10))</f>
        <v>0655141278</v>
      </c>
      <c r="C15" s="2" t="str">
        <f ca="1">IF(LEN(B15)=10, "cedula","ruc")</f>
        <v>cedula</v>
      </c>
      <c r="D15" s="2" t="s">
        <v>151</v>
      </c>
      <c r="E15" s="2" t="s">
        <v>152</v>
      </c>
      <c r="F15" s="2" t="e">
        <f>INT(TREND(F8:F14,A8:A14))</f>
        <v>#VALUE!</v>
      </c>
      <c r="G15" s="2" t="str">
        <f>CONCATENATE(LEFT(D15,1),E15,YEAR(H15),"@hotmail.com")</f>
        <v>BQUINDE1988@hotmail.com</v>
      </c>
      <c r="H15" s="15">
        <v>32174</v>
      </c>
      <c r="I15" s="2" t="s">
        <v>153</v>
      </c>
      <c r="J15" s="2" t="s">
        <v>154</v>
      </c>
      <c r="K15" s="2" t="s">
        <v>35</v>
      </c>
    </row>
    <row r="16" spans="1:13" x14ac:dyDescent="0.25">
      <c r="A16">
        <v>46</v>
      </c>
      <c r="B16" s="2" t="str">
        <f ca="1">CONCATENATE("0",INT(RAND()*10),INT(RAND()*10),INT(RAND()*10),INT(RAND()*10),INT(RAND()*10),INT(RAND()*10),INT(RAND()*10),INT(RAND()*10),INT(RAND()*10))</f>
        <v>0376484544</v>
      </c>
      <c r="C16" s="2" t="str">
        <f ca="1">IF(LEN(B16)=10, "cedula","ruc")</f>
        <v>cedula</v>
      </c>
      <c r="D16" s="2" t="s">
        <v>199</v>
      </c>
      <c r="E16" s="2" t="s">
        <v>49</v>
      </c>
      <c r="F16" s="2" t="e">
        <f>INT(TREND(F9:F15,A9:A15))</f>
        <v>#VALUE!</v>
      </c>
      <c r="G16" s="2" t="str">
        <f>CONCATENATE(LEFT(D16,1),E16,YEAR(H16),"@hotmail.com")</f>
        <v>BPELAEZ1988@hotmail.com</v>
      </c>
      <c r="H16" s="15">
        <v>32187</v>
      </c>
      <c r="I16" s="2" t="s">
        <v>200</v>
      </c>
      <c r="J16" s="2" t="s">
        <v>201</v>
      </c>
      <c r="K16" s="2" t="s">
        <v>35</v>
      </c>
    </row>
    <row r="17" spans="1:11" x14ac:dyDescent="0.25">
      <c r="A17">
        <v>85</v>
      </c>
      <c r="B17" s="2" t="str">
        <f ca="1">CONCATENATE("0",INT(RAND()*10),INT(RAND()*10),INT(RAND()*10),INT(RAND()*10),INT(RAND()*10),INT(RAND()*10),INT(RAND()*10),INT(RAND()*10),INT(RAND()*10))</f>
        <v>0716787590</v>
      </c>
      <c r="C17" s="2" t="str">
        <f ca="1">IF(LEN(B17)=10, "cedula","ruc")</f>
        <v>cedula</v>
      </c>
      <c r="D17" s="2" t="s">
        <v>217</v>
      </c>
      <c r="E17" s="2" t="s">
        <v>314</v>
      </c>
      <c r="F17" s="2" t="e">
        <f>INT(TREND(F10:F16,A10:A16))</f>
        <v>#VALUE!</v>
      </c>
      <c r="G17" s="2" t="str">
        <f>CONCATENATE(LEFT(D17,1),E17,YEAR(H17),"@hotmail.com")</f>
        <v>BMALDONADO1988@hotmail.com</v>
      </c>
      <c r="H17" s="15">
        <v>32226</v>
      </c>
      <c r="I17" s="2" t="s">
        <v>335</v>
      </c>
      <c r="J17" s="2" t="s">
        <v>336</v>
      </c>
      <c r="K17" s="2" t="s">
        <v>35</v>
      </c>
    </row>
    <row r="18" spans="1:11" x14ac:dyDescent="0.25">
      <c r="A18">
        <v>13</v>
      </c>
      <c r="B18" s="2" t="str">
        <f ca="1">CONCATENATE("0",INT(RAND()*10),INT(RAND()*10),INT(RAND()*10),INT(RAND()*10),INT(RAND()*10),INT(RAND()*10),INT(RAND()*10),INT(RAND()*10),INT(RAND()*10),"001")</f>
        <v>0128683204001</v>
      </c>
      <c r="C18" s="2" t="str">
        <f ca="1">IF(LEN(B18)=10, "cedula","ruc")</f>
        <v>ruc</v>
      </c>
      <c r="D18" s="2" t="s">
        <v>78</v>
      </c>
      <c r="E18" s="2" t="s">
        <v>79</v>
      </c>
      <c r="F18" s="2" t="e">
        <f>INT(TREND(F11:F17,A11:A17))</f>
        <v>#VALUE!</v>
      </c>
      <c r="G18" s="2" t="str">
        <f>CONCATENATE(LEFT(D18,1),E18,YEAR(H18),"@hotmail.com")</f>
        <v>BSALAZAR1988@hotmail.com</v>
      </c>
      <c r="H18" s="15">
        <v>32154</v>
      </c>
      <c r="I18" s="2" t="s">
        <v>80</v>
      </c>
      <c r="J18" s="2" t="s">
        <v>81</v>
      </c>
      <c r="K18" s="2" t="s">
        <v>35</v>
      </c>
    </row>
    <row r="19" spans="1:11" x14ac:dyDescent="0.25">
      <c r="A19">
        <v>113</v>
      </c>
      <c r="B19" s="2" t="str">
        <f ca="1">CONCATENATE("0",INT(RAND()*10),INT(RAND()*10),INT(RAND()*10),INT(RAND()*10),INT(RAND()*10),INT(RAND()*10),INT(RAND()*10),INT(RAND()*10),INT(RAND()*10))</f>
        <v>0017371771</v>
      </c>
      <c r="C19" s="2" t="str">
        <f ca="1">IF(LEN(B19)=10, "cedula","ruc")</f>
        <v>cedula</v>
      </c>
      <c r="D19" s="2" t="s">
        <v>431</v>
      </c>
      <c r="E19" s="2" t="s">
        <v>432</v>
      </c>
      <c r="F19" s="2" t="e">
        <f>INT(TREND(F12:F18,A12:A18))</f>
        <v>#VALUE!</v>
      </c>
      <c r="G19" s="2" t="str">
        <f>CONCATENATE(LEFT(D19,1),E19,YEAR(H19),"@hotmail.com")</f>
        <v>BTORRES1988@hotmail.com</v>
      </c>
      <c r="H19" s="15">
        <v>32254</v>
      </c>
      <c r="I19" s="2" t="s">
        <v>433</v>
      </c>
      <c r="J19" s="2" t="s">
        <v>434</v>
      </c>
      <c r="K19" s="2" t="s">
        <v>35</v>
      </c>
    </row>
    <row r="20" spans="1:11" x14ac:dyDescent="0.25">
      <c r="A20">
        <v>8</v>
      </c>
      <c r="B20" s="2" t="str">
        <f ca="1">CONCATENATE("0",INT(RAND()*10),INT(RAND()*10),INT(RAND()*10),INT(RAND()*10),INT(RAND()*10),INT(RAND()*10),INT(RAND()*10),INT(RAND()*10),INT(RAND()*10))</f>
        <v>0689023285</v>
      </c>
      <c r="C20" s="2" t="str">
        <f ca="1">IF(LEN(B20)=10, "cedula","ruc")</f>
        <v>cedula</v>
      </c>
      <c r="D20" s="2" t="s">
        <v>61</v>
      </c>
      <c r="E20" s="2" t="s">
        <v>62</v>
      </c>
      <c r="F20" s="2" t="e">
        <f>INT(TREND(F13:F19,A13:A19))</f>
        <v>#VALUE!</v>
      </c>
      <c r="G20" s="2" t="str">
        <f>CONCATENATE(LEFT(D20,1),E20,YEAR(H20),"@hotmail.com")</f>
        <v>CCALDERON1988@hotmail.com</v>
      </c>
      <c r="H20" s="15">
        <v>32149</v>
      </c>
      <c r="I20" s="2" t="s">
        <v>63</v>
      </c>
      <c r="J20" s="2" t="s">
        <v>64</v>
      </c>
      <c r="K20" s="2" t="s">
        <v>40</v>
      </c>
    </row>
    <row r="21" spans="1:11" x14ac:dyDescent="0.25">
      <c r="A21">
        <v>92</v>
      </c>
      <c r="B21" s="2" t="str">
        <f ca="1">CONCATENATE("0",INT(RAND()*10),INT(RAND()*10),INT(RAND()*10),INT(RAND()*10),INT(RAND()*10),INT(RAND()*10),INT(RAND()*10),INT(RAND()*10),INT(RAND()*10))</f>
        <v>0463228081</v>
      </c>
      <c r="C21" s="2" t="str">
        <f ca="1">IF(LEN(B21)=10, "cedula","ruc")</f>
        <v>cedula</v>
      </c>
      <c r="D21" s="2" t="s">
        <v>61</v>
      </c>
      <c r="E21" s="2" t="s">
        <v>360</v>
      </c>
      <c r="F21" s="2" t="e">
        <f>INT(TREND(F14:F20,A14:A20))</f>
        <v>#VALUE!</v>
      </c>
      <c r="G21" s="2" t="str">
        <f>CONCATENATE(LEFT(D21,1),E21,YEAR(H21),"@hotmail.com")</f>
        <v>CHOYOS1988@hotmail.com</v>
      </c>
      <c r="H21" s="15">
        <v>32233</v>
      </c>
      <c r="I21" s="2" t="s">
        <v>361</v>
      </c>
      <c r="J21" s="2" t="s">
        <v>362</v>
      </c>
      <c r="K21" s="2" t="s">
        <v>35</v>
      </c>
    </row>
    <row r="22" spans="1:11" x14ac:dyDescent="0.25">
      <c r="A22">
        <v>99</v>
      </c>
      <c r="B22" s="2" t="str">
        <f ca="1">CONCATENATE("0",INT(RAND()*10),INT(RAND()*10),INT(RAND()*10),INT(RAND()*10),INT(RAND()*10),INT(RAND()*10),INT(RAND()*10),INT(RAND()*10),INT(RAND()*10))</f>
        <v>0283006238</v>
      </c>
      <c r="C22" s="2" t="str">
        <f ca="1">IF(LEN(B22)=10, "cedula","ruc")</f>
        <v>cedula</v>
      </c>
      <c r="D22" s="2" t="s">
        <v>385</v>
      </c>
      <c r="E22" s="2" t="s">
        <v>378</v>
      </c>
      <c r="F22" s="2" t="e">
        <f>INT(TREND(F15:F21,A15:A21))</f>
        <v>#VALUE!</v>
      </c>
      <c r="G22" s="2" t="str">
        <f>CONCATENATE(LEFT(D22,1),E22,YEAR(H22),"@hotmail.com")</f>
        <v>CENCALADA1988@hotmail.com</v>
      </c>
      <c r="H22" s="15">
        <v>32240</v>
      </c>
      <c r="I22" s="2" t="s">
        <v>386</v>
      </c>
      <c r="J22" s="2" t="s">
        <v>387</v>
      </c>
      <c r="K22" s="2" t="s">
        <v>40</v>
      </c>
    </row>
    <row r="23" spans="1:11" x14ac:dyDescent="0.25">
      <c r="A23">
        <v>132</v>
      </c>
      <c r="B23" s="2" t="str">
        <f ca="1">CONCATENATE("0",INT(RAND()*10),INT(RAND()*10),INT(RAND()*10),INT(RAND()*10),INT(RAND()*10),INT(RAND()*10),INT(RAND()*10),INT(RAND()*10),INT(RAND()*10))</f>
        <v>0021119448</v>
      </c>
      <c r="C23" s="2" t="str">
        <f ca="1">IF(LEN(B23)=10, "cedula","ruc")</f>
        <v>cedula</v>
      </c>
      <c r="D23" s="2" t="s">
        <v>492</v>
      </c>
      <c r="E23" s="2" t="s">
        <v>493</v>
      </c>
      <c r="F23" s="2" t="e">
        <f>INT(TREND(F16:F22,A16:A22))</f>
        <v>#VALUE!</v>
      </c>
      <c r="G23" s="2" t="str">
        <f>CONCATENATE(LEFT(D23,1),E23,YEAR(H23),"@hotmail.com")</f>
        <v>CBISCAINA1988@hotmail.com</v>
      </c>
      <c r="H23" s="15">
        <v>32273</v>
      </c>
      <c r="I23" s="2" t="s">
        <v>494</v>
      </c>
      <c r="J23" s="2" t="s">
        <v>495</v>
      </c>
      <c r="K23" s="2" t="s">
        <v>40</v>
      </c>
    </row>
    <row r="24" spans="1:11" x14ac:dyDescent="0.25">
      <c r="A24">
        <v>59</v>
      </c>
      <c r="B24" s="2" t="str">
        <f ca="1">CONCATENATE("0",INT(RAND()*10),INT(RAND()*10),INT(RAND()*10),INT(RAND()*10),INT(RAND()*10),INT(RAND()*10),INT(RAND()*10),INT(RAND()*10),INT(RAND()*10))</f>
        <v>0633886422</v>
      </c>
      <c r="C24" s="2" t="str">
        <f ca="1">IF(LEN(B24)=10, "cedula","ruc")</f>
        <v>cedula</v>
      </c>
      <c r="D24" s="2" t="s">
        <v>244</v>
      </c>
      <c r="E24" s="2" t="s">
        <v>245</v>
      </c>
      <c r="F24" s="2" t="e">
        <f>INT(TREND(F17:F23,A17:A23))</f>
        <v>#VALUE!</v>
      </c>
      <c r="G24" s="2" t="str">
        <f>CONCATENATE(LEFT(D24,1),E24,YEAR(H24),"@hotmail.com")</f>
        <v>CNOEMI1988@hotmail.com</v>
      </c>
      <c r="H24" s="15">
        <v>32200</v>
      </c>
      <c r="I24" s="2" t="s">
        <v>246</v>
      </c>
      <c r="J24" s="2" t="s">
        <v>247</v>
      </c>
      <c r="K24" s="2" t="s">
        <v>35</v>
      </c>
    </row>
    <row r="25" spans="1:11" x14ac:dyDescent="0.25">
      <c r="A25">
        <v>80</v>
      </c>
      <c r="B25" s="2" t="str">
        <f ca="1">CONCATENATE("0",INT(RAND()*10),INT(RAND()*10),INT(RAND()*10),INT(RAND()*10),INT(RAND()*10),INT(RAND()*10),INT(RAND()*10),INT(RAND()*10),INT(RAND()*10))</f>
        <v>0408259978</v>
      </c>
      <c r="C25" s="2" t="str">
        <f ca="1">IF(LEN(B25)=10, "cedula","ruc")</f>
        <v>cedula</v>
      </c>
      <c r="D25" s="2" t="s">
        <v>317</v>
      </c>
      <c r="E25" s="2" t="s">
        <v>318</v>
      </c>
      <c r="F25" s="2" t="e">
        <f>INT(TREND(F18:F24,A18:A24))</f>
        <v>#VALUE!</v>
      </c>
      <c r="G25" s="2" t="str">
        <f>CONCATENATE(LEFT(D25,1),E25,YEAR(H25),"@hotmail.com")</f>
        <v>CZAMBRANO1988@hotmail.com</v>
      </c>
      <c r="H25" s="15">
        <v>32221</v>
      </c>
      <c r="I25" s="2" t="s">
        <v>319</v>
      </c>
      <c r="J25" s="2" t="s">
        <v>320</v>
      </c>
      <c r="K25" s="2" t="s">
        <v>40</v>
      </c>
    </row>
    <row r="26" spans="1:11" x14ac:dyDescent="0.25">
      <c r="A26">
        <v>97</v>
      </c>
      <c r="B26" s="2" t="str">
        <f ca="1">CONCATENATE("0",INT(RAND()*10),INT(RAND()*10),INT(RAND()*10),INT(RAND()*10),INT(RAND()*10),INT(RAND()*10),INT(RAND()*10),INT(RAND()*10),INT(RAND()*10))</f>
        <v>0770123447</v>
      </c>
      <c r="C26" s="2" t="str">
        <f ca="1">IF(LEN(B26)=10, "cedula","ruc")</f>
        <v>cedula</v>
      </c>
      <c r="D26" s="2" t="s">
        <v>377</v>
      </c>
      <c r="E26" s="2" t="s">
        <v>378</v>
      </c>
      <c r="F26" s="2" t="e">
        <f>INT(TREND(F19:F25,A19:A25))</f>
        <v>#VALUE!</v>
      </c>
      <c r="G26" s="2" t="str">
        <f>CONCATENATE(LEFT(D26,1),E26,YEAR(H26),"@hotmail.com")</f>
        <v>CENCALADA1988@hotmail.com</v>
      </c>
      <c r="H26" s="15">
        <v>32238</v>
      </c>
      <c r="I26" s="2" t="s">
        <v>379</v>
      </c>
      <c r="J26" s="2" t="s">
        <v>380</v>
      </c>
      <c r="K26" s="2" t="s">
        <v>40</v>
      </c>
    </row>
    <row r="27" spans="1:11" x14ac:dyDescent="0.25">
      <c r="A27">
        <v>55</v>
      </c>
      <c r="B27" s="2" t="str">
        <f ca="1">CONCATENATE("0",INT(RAND()*10),INT(RAND()*10),INT(RAND()*10),INT(RAND()*10),INT(RAND()*10),INT(RAND()*10),INT(RAND()*10),INT(RAND()*10),INT(RAND()*10))</f>
        <v>0882324810</v>
      </c>
      <c r="C27" s="2" t="str">
        <f ca="1">IF(LEN(B27)=10, "cedula","ruc")</f>
        <v>cedula</v>
      </c>
      <c r="D27" s="2" t="s">
        <v>50</v>
      </c>
      <c r="E27" s="2" t="s">
        <v>231</v>
      </c>
      <c r="F27" s="2" t="e">
        <f>INT(TREND(F20:F26,A20:A26))</f>
        <v>#VALUE!</v>
      </c>
      <c r="G27" s="2" t="str">
        <f>CONCATENATE(LEFT(D27,1),E27,YEAR(H27),"@hotmail.com")</f>
        <v>CMORA1988@hotmail.com</v>
      </c>
      <c r="H27" s="15">
        <v>32196</v>
      </c>
      <c r="I27" s="2" t="s">
        <v>232</v>
      </c>
      <c r="J27" s="2" t="s">
        <v>233</v>
      </c>
      <c r="K27" s="2" t="s">
        <v>35</v>
      </c>
    </row>
    <row r="28" spans="1:11" x14ac:dyDescent="0.25">
      <c r="A28">
        <v>51</v>
      </c>
      <c r="B28" s="2" t="str">
        <f ca="1">CONCATENATE("0",INT(RAND()*10),INT(RAND()*10),INT(RAND()*10),INT(RAND()*10),INT(RAND()*10),INT(RAND()*10),INT(RAND()*10),INT(RAND()*10),INT(RAND()*10))</f>
        <v>0195104404</v>
      </c>
      <c r="C28" s="2" t="str">
        <f ca="1">IF(LEN(B28)=10, "cedula","ruc")</f>
        <v>cedula</v>
      </c>
      <c r="D28" s="2" t="s">
        <v>128</v>
      </c>
      <c r="E28" s="2" t="s">
        <v>217</v>
      </c>
      <c r="F28" s="2" t="e">
        <f>INT(TREND(F21:F27,A21:A27))</f>
        <v>#VALUE!</v>
      </c>
      <c r="G28" s="2" t="str">
        <f>CONCATENATE(LEFT(D28,1),E28,YEAR(H28),"@hotmail.com")</f>
        <v>CBRITO1988@hotmail.com</v>
      </c>
      <c r="H28" s="15">
        <v>32192</v>
      </c>
      <c r="I28" s="2" t="s">
        <v>218</v>
      </c>
      <c r="J28" s="2" t="s">
        <v>219</v>
      </c>
      <c r="K28" s="2" t="s">
        <v>40</v>
      </c>
    </row>
    <row r="29" spans="1:11" x14ac:dyDescent="0.25">
      <c r="A29">
        <v>72</v>
      </c>
      <c r="B29" s="2" t="str">
        <f ca="1">CONCATENATE("0",INT(RAND()*10),INT(RAND()*10),INT(RAND()*10),INT(RAND()*10),INT(RAND()*10),INT(RAND()*10),INT(RAND()*10),INT(RAND()*10),INT(RAND()*10))</f>
        <v>0335934355</v>
      </c>
      <c r="C29" s="2" t="str">
        <f ca="1">IF(LEN(B29)=10, "cedula","ruc")</f>
        <v>cedula</v>
      </c>
      <c r="D29" s="2" t="s">
        <v>289</v>
      </c>
      <c r="E29" s="2" t="s">
        <v>79</v>
      </c>
      <c r="F29" s="2" t="e">
        <f>INT(TREND(F22:F28,A22:A28))</f>
        <v>#VALUE!</v>
      </c>
      <c r="G29" s="2" t="str">
        <f>CONCATENATE(LEFT(D29,1),E29,YEAR(H29),"@hotmail.com")</f>
        <v>CSALAZAR1988@hotmail.com</v>
      </c>
      <c r="H29" s="15">
        <v>32213</v>
      </c>
      <c r="I29" s="2" t="s">
        <v>290</v>
      </c>
      <c r="J29" s="2" t="s">
        <v>291</v>
      </c>
      <c r="K29" s="2" t="s">
        <v>35</v>
      </c>
    </row>
    <row r="30" spans="1:11" x14ac:dyDescent="0.25">
      <c r="A30">
        <v>105</v>
      </c>
      <c r="B30" s="2" t="str">
        <f ca="1">CONCATENATE("0",INT(RAND()*10),INT(RAND()*10),INT(RAND()*10),INT(RAND()*10),INT(RAND()*10),INT(RAND()*10),INT(RAND()*10),INT(RAND()*10),INT(RAND()*10))</f>
        <v>0024188341</v>
      </c>
      <c r="C30" s="2" t="str">
        <f ca="1">IF(LEN(B30)=10, "cedula","ruc")</f>
        <v>cedula</v>
      </c>
      <c r="D30" s="2" t="s">
        <v>403</v>
      </c>
      <c r="E30" s="2" t="s">
        <v>404</v>
      </c>
      <c r="F30" s="2" t="e">
        <f>INT(TREND(F23:F29,A23:A29))</f>
        <v>#VALUE!</v>
      </c>
      <c r="G30" s="2" t="str">
        <f>CONCATENATE(LEFT(D30,1),E30,YEAR(H30),"@hotmail.com")</f>
        <v>CJIMBO1988@hotmail.com</v>
      </c>
      <c r="H30" s="15">
        <v>32246</v>
      </c>
      <c r="I30" s="2" t="s">
        <v>405</v>
      </c>
      <c r="J30" s="2" t="s">
        <v>406</v>
      </c>
      <c r="K30" s="2" t="s">
        <v>35</v>
      </c>
    </row>
    <row r="31" spans="1:11" x14ac:dyDescent="0.25">
      <c r="A31">
        <v>16</v>
      </c>
      <c r="B31" s="2" t="str">
        <f ca="1">CONCATENATE("0",INT(RAND()*10),INT(RAND()*10),INT(RAND()*10),INT(RAND()*10),INT(RAND()*10),INT(RAND()*10),INT(RAND()*10),INT(RAND()*10),INT(RAND()*10))</f>
        <v>0396254175</v>
      </c>
      <c r="C31" s="2" t="str">
        <f ca="1">IF(LEN(B31)=10, "cedula","ruc")</f>
        <v>cedula</v>
      </c>
      <c r="D31" s="2" t="s">
        <v>89</v>
      </c>
      <c r="E31" s="2" t="s">
        <v>31</v>
      </c>
      <c r="F31" s="2" t="e">
        <f>INT(TREND(F24:F30,A24:A30))</f>
        <v>#VALUE!</v>
      </c>
      <c r="G31" s="2" t="str">
        <f>CONCATENATE(LEFT(D31,1),E31,YEAR(H31),"@hotmail.com")</f>
        <v>CLEON1988@hotmail.com</v>
      </c>
      <c r="H31" s="15">
        <v>32157</v>
      </c>
      <c r="I31" s="2" t="s">
        <v>90</v>
      </c>
      <c r="J31" s="2" t="s">
        <v>91</v>
      </c>
      <c r="K31" s="2" t="s">
        <v>35</v>
      </c>
    </row>
    <row r="32" spans="1:11" x14ac:dyDescent="0.25">
      <c r="A32">
        <v>41</v>
      </c>
      <c r="B32" s="2" t="str">
        <f ca="1">CONCATENATE("0",INT(RAND()*10),INT(RAND()*10),INT(RAND()*10),INT(RAND()*10),INT(RAND()*10),INT(RAND()*10),INT(RAND()*10),INT(RAND()*10),INT(RAND()*10))</f>
        <v>0933815962</v>
      </c>
      <c r="C32" s="2" t="str">
        <f ca="1">IF(LEN(B32)=10, "cedula","ruc")</f>
        <v>cedula</v>
      </c>
      <c r="D32" s="2" t="s">
        <v>180</v>
      </c>
      <c r="E32" s="2" t="s">
        <v>181</v>
      </c>
      <c r="F32" s="2" t="e">
        <f>INT(TREND(F25:F31,A25:A31))</f>
        <v>#VALUE!</v>
      </c>
      <c r="G32" s="2" t="str">
        <f>CONCATENATE(LEFT(D32,1),E32,YEAR(H32),"@hotmail.com")</f>
        <v>CSERVO1988@hotmail.com</v>
      </c>
      <c r="H32" s="15">
        <v>32182</v>
      </c>
      <c r="I32" s="2" t="s">
        <v>182</v>
      </c>
      <c r="J32" s="2" t="s">
        <v>183</v>
      </c>
      <c r="K32" s="2" t="s">
        <v>40</v>
      </c>
    </row>
    <row r="33" spans="1:11" x14ac:dyDescent="0.25">
      <c r="A33">
        <v>15</v>
      </c>
      <c r="B33" s="2" t="str">
        <f ca="1">CONCATENATE("0",INT(RAND()*10),INT(RAND()*10),INT(RAND()*10),INT(RAND()*10),INT(RAND()*10),INT(RAND()*10),INT(RAND()*10),INT(RAND()*10),INT(RAND()*10))</f>
        <v>0434698425</v>
      </c>
      <c r="C33" s="2" t="str">
        <f ca="1">IF(LEN(B33)=10, "cedula","ruc")</f>
        <v>cedula</v>
      </c>
      <c r="D33" s="2" t="s">
        <v>85</v>
      </c>
      <c r="E33" s="2" t="s">
        <v>86</v>
      </c>
      <c r="F33" s="2" t="e">
        <f>INT(TREND(F26:F32,A26:A32))</f>
        <v>#VALUE!</v>
      </c>
      <c r="G33" s="2" t="str">
        <f>CONCATENATE(LEFT(D33,1),E33,YEAR(H33),"@hotmail.com")</f>
        <v>CCOJITAMBO1988@hotmail.com</v>
      </c>
      <c r="H33" s="15">
        <v>32156</v>
      </c>
      <c r="I33" s="2" t="s">
        <v>87</v>
      </c>
      <c r="J33" s="2" t="s">
        <v>88</v>
      </c>
      <c r="K33" s="2" t="s">
        <v>40</v>
      </c>
    </row>
    <row r="34" spans="1:11" x14ac:dyDescent="0.25">
      <c r="A34">
        <v>35</v>
      </c>
      <c r="B34" s="2" t="str">
        <f ca="1">CONCATENATE("0",INT(RAND()*10),INT(RAND()*10),INT(RAND()*10),INT(RAND()*10),INT(RAND()*10),INT(RAND()*10),INT(RAND()*10),INT(RAND()*10),INT(RAND()*10))</f>
        <v>0183167505</v>
      </c>
      <c r="C34" s="2" t="str">
        <f ca="1">IF(LEN(B34)=10, "cedula","ruc")</f>
        <v>cedula</v>
      </c>
      <c r="D34" s="2" t="s">
        <v>159</v>
      </c>
      <c r="E34" s="2" t="s">
        <v>160</v>
      </c>
      <c r="F34" s="2" t="e">
        <f>INT(TREND(F27:F33,A27:A33))</f>
        <v>#VALUE!</v>
      </c>
      <c r="G34" s="2" t="str">
        <f>CONCATENATE(LEFT(D34,1),E34,YEAR(H34),"@hotmail.com")</f>
        <v>CALONZO1988@hotmail.com</v>
      </c>
      <c r="H34" s="15">
        <v>32176</v>
      </c>
      <c r="I34" s="2" t="s">
        <v>161</v>
      </c>
      <c r="J34" s="2" t="s">
        <v>162</v>
      </c>
      <c r="K34" s="2" t="s">
        <v>35</v>
      </c>
    </row>
    <row r="35" spans="1:11" x14ac:dyDescent="0.25">
      <c r="A35">
        <v>91</v>
      </c>
      <c r="B35" s="2" t="str">
        <f ca="1">CONCATENATE("0",INT(RAND()*10),INT(RAND()*10),INT(RAND()*10),INT(RAND()*10),INT(RAND()*10),INT(RAND()*10),INT(RAND()*10),INT(RAND()*10),INT(RAND()*10))</f>
        <v>0455881510</v>
      </c>
      <c r="C35" s="2" t="str">
        <f ca="1">IF(LEN(B35)=10, "cedula","ruc")</f>
        <v>cedula</v>
      </c>
      <c r="D35" s="2" t="s">
        <v>356</v>
      </c>
      <c r="E35" s="2" t="s">
        <v>357</v>
      </c>
      <c r="F35" s="2" t="e">
        <f>INT(TREND(F28:F34,A28:A34))</f>
        <v>#VALUE!</v>
      </c>
      <c r="G35" s="2" t="str">
        <f>CONCATENATE(LEFT(D35,1),E35,YEAR(H35),"@hotmail.com")</f>
        <v>DTENESELA1988@hotmail.com</v>
      </c>
      <c r="H35" s="15">
        <v>32232</v>
      </c>
      <c r="I35" s="2" t="s">
        <v>358</v>
      </c>
      <c r="J35" s="2" t="s">
        <v>359</v>
      </c>
      <c r="K35" s="2" t="s">
        <v>35</v>
      </c>
    </row>
    <row r="36" spans="1:11" x14ac:dyDescent="0.25">
      <c r="A36">
        <v>50</v>
      </c>
      <c r="B36" s="2" t="str">
        <f ca="1">CONCATENATE("0",INT(RAND()*10),INT(RAND()*10),INT(RAND()*10),INT(RAND()*10),INT(RAND()*10),INT(RAND()*10),INT(RAND()*10),INT(RAND()*10),INT(RAND()*10))</f>
        <v>0051359409</v>
      </c>
      <c r="C36" s="2" t="str">
        <f ca="1">IF(LEN(B36)=10, "cedula","ruc")</f>
        <v>cedula</v>
      </c>
      <c r="D36" s="2" t="s">
        <v>213</v>
      </c>
      <c r="E36" s="2" t="s">
        <v>214</v>
      </c>
      <c r="F36" s="2" t="e">
        <f>INT(TREND(F29:F35,A29:A35))</f>
        <v>#VALUE!</v>
      </c>
      <c r="G36" s="2" t="str">
        <f>CONCATENATE(LEFT(D36,1),E36,YEAR(H36),"@hotmail.com")</f>
        <v>DGUNCAY1988@hotmail.com</v>
      </c>
      <c r="H36" s="15">
        <v>32191</v>
      </c>
      <c r="I36" s="2" t="s">
        <v>215</v>
      </c>
      <c r="J36" s="2" t="s">
        <v>216</v>
      </c>
      <c r="K36" s="2" t="s">
        <v>35</v>
      </c>
    </row>
    <row r="37" spans="1:11" x14ac:dyDescent="0.25">
      <c r="A37">
        <v>42</v>
      </c>
      <c r="B37" s="2" t="str">
        <f ca="1">CONCATENATE("0",INT(RAND()*10),INT(RAND()*10),INT(RAND()*10),INT(RAND()*10),INT(RAND()*10),INT(RAND()*10),INT(RAND()*10),INT(RAND()*10),INT(RAND()*10))</f>
        <v>0429900173</v>
      </c>
      <c r="C37" s="2" t="str">
        <f ca="1">IF(LEN(B37)=10, "cedula","ruc")</f>
        <v>cedula</v>
      </c>
      <c r="D37" s="2" t="s">
        <v>184</v>
      </c>
      <c r="E37" s="2" t="s">
        <v>185</v>
      </c>
      <c r="F37" s="2" t="e">
        <f>INT(TREND(F30:F36,A30:A36))</f>
        <v>#VALUE!</v>
      </c>
      <c r="G37" s="2" t="str">
        <f>CONCATENATE(LEFT(D37,1),E37,YEAR(H37),"@hotmail.com")</f>
        <v>EALEXANDRA1988@hotmail.com</v>
      </c>
      <c r="H37" s="15">
        <v>32183</v>
      </c>
      <c r="I37" s="2" t="s">
        <v>186</v>
      </c>
      <c r="J37" s="2" t="s">
        <v>187</v>
      </c>
      <c r="K37" s="2" t="s">
        <v>35</v>
      </c>
    </row>
    <row r="38" spans="1:11" x14ac:dyDescent="0.25">
      <c r="A38">
        <v>126</v>
      </c>
      <c r="B38" s="2" t="str">
        <f ca="1">CONCATENATE("0",INT(RAND()*10),INT(RAND()*10),INT(RAND()*10),INT(RAND()*10),INT(RAND()*10),INT(RAND()*10),INT(RAND()*10),INT(RAND()*10),INT(RAND()*10))</f>
        <v>0526489226</v>
      </c>
      <c r="C38" s="2" t="str">
        <f ca="1">IF(LEN(B38)=10, "cedula","ruc")</f>
        <v>cedula</v>
      </c>
      <c r="D38" s="2" t="s">
        <v>474</v>
      </c>
      <c r="E38" s="2" t="s">
        <v>475</v>
      </c>
      <c r="F38" s="2" t="e">
        <f>INT(TREND(F31:F37,A31:A37))</f>
        <v>#VALUE!</v>
      </c>
      <c r="G38" s="2" t="str">
        <f>CONCATENATE(LEFT(D38,1),E38,YEAR(H38),"@hotmail.com")</f>
        <v>EVIVANCO1988@hotmail.com</v>
      </c>
      <c r="H38" s="15">
        <v>32267</v>
      </c>
      <c r="I38" s="2" t="s">
        <v>476</v>
      </c>
      <c r="J38" s="2" t="s">
        <v>477</v>
      </c>
      <c r="K38" s="2" t="s">
        <v>35</v>
      </c>
    </row>
    <row r="39" spans="1:11" x14ac:dyDescent="0.25">
      <c r="A39">
        <v>39</v>
      </c>
      <c r="B39" s="2" t="str">
        <f ca="1">CONCATENATE("0",INT(RAND()*10),INT(RAND()*10),INT(RAND()*10),INT(RAND()*10),INT(RAND()*10),INT(RAND()*10),INT(RAND()*10),INT(RAND()*10),INT(RAND()*10))</f>
        <v>0071967610</v>
      </c>
      <c r="C39" s="2" t="str">
        <f ca="1">IF(LEN(B39)=10, "cedula","ruc")</f>
        <v>cedula</v>
      </c>
      <c r="D39" s="2" t="s">
        <v>171</v>
      </c>
      <c r="E39" s="2" t="s">
        <v>42</v>
      </c>
      <c r="F39" s="2" t="e">
        <f>INT(TREND(F32:F38,A32:A38))</f>
        <v>#VALUE!</v>
      </c>
      <c r="G39" s="2" t="str">
        <f>CONCATENATE(LEFT(D39,1),E39,YEAR(H39),"@hotmail.com")</f>
        <v>ETORO1988@hotmail.com</v>
      </c>
      <c r="H39" s="15">
        <v>32180</v>
      </c>
      <c r="I39" s="2" t="s">
        <v>174</v>
      </c>
      <c r="J39" s="2" t="s">
        <v>175</v>
      </c>
      <c r="K39" s="2" t="s">
        <v>35</v>
      </c>
    </row>
    <row r="40" spans="1:11" x14ac:dyDescent="0.25">
      <c r="A40">
        <v>90</v>
      </c>
      <c r="B40" s="2" t="str">
        <f ca="1">CONCATENATE("0",INT(RAND()*10),INT(RAND()*10),INT(RAND()*10),INT(RAND()*10),INT(RAND()*10),INT(RAND()*10),INT(RAND()*10),INT(RAND()*10),INT(RAND()*10))</f>
        <v>0649923814</v>
      </c>
      <c r="C40" s="2" t="str">
        <f ca="1">IF(LEN(B40)=10, "cedula","ruc")</f>
        <v>cedula</v>
      </c>
      <c r="D40" s="2" t="s">
        <v>171</v>
      </c>
      <c r="E40" s="2" t="s">
        <v>353</v>
      </c>
      <c r="F40" s="2" t="e">
        <f>INT(TREND(F33:F39,A33:A39))</f>
        <v>#VALUE!</v>
      </c>
      <c r="G40" s="2" t="str">
        <f>CONCATENATE(LEFT(D40,1),E40,YEAR(H40),"@hotmail.com")</f>
        <v>EGALLARDO1988@hotmail.com</v>
      </c>
      <c r="H40" s="15">
        <v>32231</v>
      </c>
      <c r="I40" s="2" t="s">
        <v>354</v>
      </c>
      <c r="J40" s="2" t="s">
        <v>355</v>
      </c>
      <c r="K40" s="2" t="s">
        <v>40</v>
      </c>
    </row>
    <row r="41" spans="1:11" x14ac:dyDescent="0.25">
      <c r="A41">
        <v>129</v>
      </c>
      <c r="B41" s="2" t="str">
        <f ca="1">CONCATENATE("0",INT(RAND()*10),INT(RAND()*10),INT(RAND()*10),INT(RAND()*10),INT(RAND()*10),INT(RAND()*10),INT(RAND()*10),INT(RAND()*10),INT(RAND()*10))</f>
        <v>0149015376</v>
      </c>
      <c r="C41" s="2" t="str">
        <f ca="1">IF(LEN(B41)=10, "cedula","ruc")</f>
        <v>cedula</v>
      </c>
      <c r="D41" s="2" t="s">
        <v>484</v>
      </c>
      <c r="E41" s="2" t="s">
        <v>85</v>
      </c>
      <c r="F41" s="2" t="e">
        <f>INT(TREND(F34:F40,A34:A40))</f>
        <v>#VALUE!</v>
      </c>
      <c r="G41" s="2" t="str">
        <f>CONCATENATE(LEFT(D41,1),E41,YEAR(H41),"@hotmail.com")</f>
        <v>FCUENCA1988@hotmail.com</v>
      </c>
      <c r="H41" s="15">
        <v>32270</v>
      </c>
      <c r="I41" s="2" t="s">
        <v>485</v>
      </c>
      <c r="J41" s="2" t="s">
        <v>486</v>
      </c>
      <c r="K41" s="2" t="s">
        <v>40</v>
      </c>
    </row>
    <row r="42" spans="1:11" x14ac:dyDescent="0.25">
      <c r="A42">
        <v>14</v>
      </c>
      <c r="B42" s="2" t="str">
        <f ca="1">CONCATENATE("0",INT(RAND()*10),INT(RAND()*10),INT(RAND()*10),INT(RAND()*10),INT(RAND()*10),INT(RAND()*10),INT(RAND()*10),INT(RAND()*10),INT(RAND()*10))</f>
        <v>0777929534</v>
      </c>
      <c r="C42" s="2" t="str">
        <f ca="1">IF(LEN(B42)=10, "cedula","ruc")</f>
        <v>cedula</v>
      </c>
      <c r="D42" s="2" t="s">
        <v>82</v>
      </c>
      <c r="E42" s="2" t="s">
        <v>41</v>
      </c>
      <c r="F42" s="2" t="e">
        <f>INT(TREND(F35:F41,A35:A41))</f>
        <v>#VALUE!</v>
      </c>
      <c r="G42" s="2" t="str">
        <f>CONCATENATE(LEFT(D42,1),E42,YEAR(H42),"@hotmail.com")</f>
        <v>FRAMON1988@hotmail.com</v>
      </c>
      <c r="H42" s="15">
        <v>32155</v>
      </c>
      <c r="I42" s="2" t="s">
        <v>83</v>
      </c>
      <c r="J42" s="2" t="s">
        <v>84</v>
      </c>
      <c r="K42" s="2" t="s">
        <v>35</v>
      </c>
    </row>
    <row r="43" spans="1:11" x14ac:dyDescent="0.25">
      <c r="A43">
        <v>18</v>
      </c>
      <c r="B43" s="2" t="str">
        <f ca="1">CONCATENATE("0",INT(RAND()*10),INT(RAND()*10),INT(RAND()*10),INT(RAND()*10),INT(RAND()*10),INT(RAND()*10),INT(RAND()*10),INT(RAND()*10),INT(RAND()*10))</f>
        <v>0261030311</v>
      </c>
      <c r="C43" s="2" t="str">
        <f ca="1">IF(LEN(B43)=10, "cedula","ruc")</f>
        <v>cedula</v>
      </c>
      <c r="D43" s="2" t="s">
        <v>96</v>
      </c>
      <c r="E43" s="2" t="s">
        <v>97</v>
      </c>
      <c r="F43" s="2" t="e">
        <f>INT(TREND(F36:F42,A36:A42))</f>
        <v>#VALUE!</v>
      </c>
      <c r="G43" s="2" t="str">
        <f>CONCATENATE(LEFT(D43,1),E43,YEAR(H43),"@hotmail.com")</f>
        <v>FGUALICHE1988@hotmail.com</v>
      </c>
      <c r="H43" s="15">
        <v>32159</v>
      </c>
      <c r="I43" s="2" t="s">
        <v>98</v>
      </c>
      <c r="J43" s="2" t="s">
        <v>99</v>
      </c>
      <c r="K43" s="2" t="s">
        <v>35</v>
      </c>
    </row>
    <row r="44" spans="1:11" x14ac:dyDescent="0.25">
      <c r="A44">
        <v>76</v>
      </c>
      <c r="B44" s="2" t="str">
        <f ca="1">CONCATENATE("0",INT(RAND()*10),INT(RAND()*10),INT(RAND()*10),INT(RAND()*10),INT(RAND()*10),INT(RAND()*10),INT(RAND()*10),INT(RAND()*10),INT(RAND()*10))</f>
        <v>0997974398</v>
      </c>
      <c r="C44" s="2" t="str">
        <f ca="1">IF(LEN(B44)=10, "cedula","ruc")</f>
        <v>cedula</v>
      </c>
      <c r="D44" s="2" t="s">
        <v>303</v>
      </c>
      <c r="E44" s="2" t="s">
        <v>304</v>
      </c>
      <c r="F44" s="2" t="e">
        <f>INT(TREND(F37:F43,A37:A43))</f>
        <v>#VALUE!</v>
      </c>
      <c r="G44" s="2" t="str">
        <f>CONCATENATE(LEFT(D44,1),E44,YEAR(H44),"@hotmail.com")</f>
        <v>FLIBORIO1988@hotmail.com</v>
      </c>
      <c r="H44" s="15">
        <v>32217</v>
      </c>
      <c r="I44" s="2" t="s">
        <v>305</v>
      </c>
      <c r="J44" s="2" t="s">
        <v>306</v>
      </c>
      <c r="K44" s="2" t="s">
        <v>35</v>
      </c>
    </row>
    <row r="45" spans="1:11" x14ac:dyDescent="0.25">
      <c r="A45">
        <v>75</v>
      </c>
      <c r="B45" s="2" t="str">
        <f ca="1">CONCATENATE("0",INT(RAND()*10),INT(RAND()*10),INT(RAND()*10),INT(RAND()*10),INT(RAND()*10),INT(RAND()*10),INT(RAND()*10),INT(RAND()*10),INT(RAND()*10),"001")</f>
        <v>0782359666001</v>
      </c>
      <c r="C45" s="2" t="str">
        <f ca="1">IF(LEN(B45)=10, "cedula","ruc")</f>
        <v>ruc</v>
      </c>
      <c r="D45" s="2" t="s">
        <v>299</v>
      </c>
      <c r="E45" s="2" t="s">
        <v>300</v>
      </c>
      <c r="F45" s="2" t="e">
        <f>INT(TREND(F38:F44,A38:A44))</f>
        <v>#VALUE!</v>
      </c>
      <c r="G45" s="2" t="str">
        <f>CONCATENATE(LEFT(D45,1),E45,YEAR(H45),"@hotmail.com")</f>
        <v>FCRISTOBAL1988@hotmail.com</v>
      </c>
      <c r="H45" s="15">
        <v>32216</v>
      </c>
      <c r="I45" s="2" t="s">
        <v>301</v>
      </c>
      <c r="J45" s="2" t="s">
        <v>302</v>
      </c>
      <c r="K45" s="2" t="s">
        <v>40</v>
      </c>
    </row>
    <row r="46" spans="1:11" x14ac:dyDescent="0.25">
      <c r="A46">
        <v>40</v>
      </c>
      <c r="B46" s="2" t="str">
        <f ca="1">CONCATENATE("0",INT(RAND()*10),INT(RAND()*10),INT(RAND()*10),INT(RAND()*10),INT(RAND()*10),INT(RAND()*10),INT(RAND()*10),INT(RAND()*10),INT(RAND()*10))</f>
        <v>0578523260</v>
      </c>
      <c r="C46" s="2" t="str">
        <f ca="1">IF(LEN(B46)=10, "cedula","ruc")</f>
        <v>cedula</v>
      </c>
      <c r="D46" s="2" t="s">
        <v>176</v>
      </c>
      <c r="E46" s="2" t="s">
        <v>177</v>
      </c>
      <c r="F46" s="2" t="e">
        <f>INT(TREND(F39:F45,A39:A45))</f>
        <v>#VALUE!</v>
      </c>
      <c r="G46" s="2" t="str">
        <f>CONCATENATE(LEFT(D46,1),E46,YEAR(H46),"@hotmail.com")</f>
        <v>GGARCIA1988@hotmail.com</v>
      </c>
      <c r="H46" s="15">
        <v>32181</v>
      </c>
      <c r="I46" s="2" t="s">
        <v>178</v>
      </c>
      <c r="J46" s="2" t="s">
        <v>179</v>
      </c>
      <c r="K46" s="2" t="s">
        <v>35</v>
      </c>
    </row>
    <row r="47" spans="1:11" x14ac:dyDescent="0.25">
      <c r="A47">
        <v>48</v>
      </c>
      <c r="B47" s="2" t="str">
        <f ca="1">CONCATENATE("0",INT(RAND()*10),INT(RAND()*10),INT(RAND()*10),INT(RAND()*10),INT(RAND()*10),INT(RAND()*10),INT(RAND()*10),INT(RAND()*10),INT(RAND()*10),"001")</f>
        <v>0925205081001</v>
      </c>
      <c r="C47" s="2" t="str">
        <f ca="1">IF(LEN(B47)=10, "cedula","ruc")</f>
        <v>ruc</v>
      </c>
      <c r="D47" s="2" t="s">
        <v>205</v>
      </c>
      <c r="E47" s="2" t="s">
        <v>206</v>
      </c>
      <c r="F47" s="2" t="e">
        <f>INT(TREND(F40:F46,A40:A46))</f>
        <v>#VALUE!</v>
      </c>
      <c r="G47" s="2" t="str">
        <f>CONCATENATE(LEFT(D47,1),E47,YEAR(H47),"@hotmail.com")</f>
        <v>GVALAREZO1988@hotmail.com</v>
      </c>
      <c r="H47" s="15">
        <v>32189</v>
      </c>
      <c r="I47" s="2" t="s">
        <v>207</v>
      </c>
      <c r="J47" s="2" t="s">
        <v>208</v>
      </c>
      <c r="K47" s="2" t="s">
        <v>35</v>
      </c>
    </row>
    <row r="48" spans="1:11" x14ac:dyDescent="0.25">
      <c r="A48">
        <v>45</v>
      </c>
      <c r="B48" s="2" t="str">
        <f ca="1">CONCATENATE("0",INT(RAND()*10),INT(RAND()*10),INT(RAND()*10),INT(RAND()*10),INT(RAND()*10),INT(RAND()*10),INT(RAND()*10),INT(RAND()*10),INT(RAND()*10))</f>
        <v>0461912433</v>
      </c>
      <c r="C48" s="2" t="str">
        <f ca="1">IF(LEN(B48)=10, "cedula","ruc")</f>
        <v>cedula</v>
      </c>
      <c r="D48" s="2" t="s">
        <v>195</v>
      </c>
      <c r="E48" s="2" t="s">
        <v>196</v>
      </c>
      <c r="F48" s="2" t="e">
        <f>INT(TREND(F41:F47,A41:A47))</f>
        <v>#VALUE!</v>
      </c>
      <c r="G48" s="2" t="str">
        <f>CONCATENATE(LEFT(D48,1),E48,YEAR(H48),"@hotmail.com")</f>
        <v>GMARIA1988@hotmail.com</v>
      </c>
      <c r="H48" s="15">
        <v>32186</v>
      </c>
      <c r="I48" s="2" t="s">
        <v>197</v>
      </c>
      <c r="J48" s="2" t="s">
        <v>198</v>
      </c>
      <c r="K48" s="2" t="s">
        <v>40</v>
      </c>
    </row>
    <row r="49" spans="1:11" x14ac:dyDescent="0.25">
      <c r="A49">
        <v>28</v>
      </c>
      <c r="B49" s="2" t="str">
        <f ca="1">CONCATENATE("0",INT(RAND()*10),INT(RAND()*10),INT(RAND()*10),INT(RAND()*10),INT(RAND()*10),INT(RAND()*10),INT(RAND()*10),INT(RAND()*10),INT(RAND()*10))</f>
        <v>0740557943</v>
      </c>
      <c r="C49" s="2" t="str">
        <f ca="1">IF(LEN(B49)=10, "cedula","ruc")</f>
        <v>cedula</v>
      </c>
      <c r="D49" s="2" t="s">
        <v>134</v>
      </c>
      <c r="E49" s="2" t="s">
        <v>89</v>
      </c>
      <c r="F49" s="2" t="e">
        <f>INT(TREND(F42:F48,A42:A48))</f>
        <v>#VALUE!</v>
      </c>
      <c r="G49" s="2" t="str">
        <f>CONCATENATE(LEFT(D49,1),E49,YEAR(H49),"@hotmail.com")</f>
        <v>GCOELLO1988@hotmail.com</v>
      </c>
      <c r="H49" s="15">
        <v>32169</v>
      </c>
      <c r="I49" s="2" t="s">
        <v>135</v>
      </c>
      <c r="J49" s="2" t="s">
        <v>136</v>
      </c>
      <c r="K49" s="2" t="s">
        <v>40</v>
      </c>
    </row>
    <row r="50" spans="1:11" x14ac:dyDescent="0.25">
      <c r="A50">
        <v>34</v>
      </c>
      <c r="B50" s="2" t="str">
        <f ca="1">CONCATENATE("0",INT(RAND()*10),INT(RAND()*10),INT(RAND()*10),INT(RAND()*10),INT(RAND()*10),INT(RAND()*10),INT(RAND()*10),INT(RAND()*10),INT(RAND()*10))</f>
        <v>0861471846</v>
      </c>
      <c r="C50" s="2" t="str">
        <f ca="1">IF(LEN(B50)=10, "cedula","ruc")</f>
        <v>cedula</v>
      </c>
      <c r="D50" s="2" t="s">
        <v>155</v>
      </c>
      <c r="E50" s="2" t="s">
        <v>156</v>
      </c>
      <c r="F50" s="2" t="e">
        <f>INT(TREND(F43:F49,A43:A49))</f>
        <v>#VALUE!</v>
      </c>
      <c r="G50" s="2" t="str">
        <f>CONCATENATE(LEFT(D50,1),E50,YEAR(H50),"@hotmail.com")</f>
        <v>GCORREA1988@hotmail.com</v>
      </c>
      <c r="H50" s="15">
        <v>32175</v>
      </c>
      <c r="I50" s="2" t="s">
        <v>157</v>
      </c>
      <c r="J50" s="2" t="s">
        <v>158</v>
      </c>
      <c r="K50" s="2" t="s">
        <v>40</v>
      </c>
    </row>
    <row r="51" spans="1:11" x14ac:dyDescent="0.25">
      <c r="A51">
        <v>47</v>
      </c>
      <c r="B51" s="2" t="str">
        <f ca="1">CONCATENATE("0",INT(RAND()*10),INT(RAND()*10),INT(RAND()*10),INT(RAND()*10),INT(RAND()*10),INT(RAND()*10),INT(RAND()*10),INT(RAND()*10),INT(RAND()*10))</f>
        <v>0410978352</v>
      </c>
      <c r="C51" s="2" t="str">
        <f ca="1">IF(LEN(B51)=10, "cedula","ruc")</f>
        <v>cedula</v>
      </c>
      <c r="D51" s="2" t="s">
        <v>155</v>
      </c>
      <c r="E51" s="2" t="s">
        <v>202</v>
      </c>
      <c r="F51" s="2" t="e">
        <f>INT(TREND(F44:F50,A44:A50))</f>
        <v>#VALUE!</v>
      </c>
      <c r="G51" s="2" t="str">
        <f>CONCATENATE(LEFT(D51,1),E51,YEAR(H51),"@hotmail.com")</f>
        <v>GSONIA1988@hotmail.com</v>
      </c>
      <c r="H51" s="15">
        <v>32188</v>
      </c>
      <c r="I51" s="2" t="s">
        <v>203</v>
      </c>
      <c r="J51" s="2" t="s">
        <v>204</v>
      </c>
      <c r="K51" s="2" t="s">
        <v>40</v>
      </c>
    </row>
    <row r="52" spans="1:11" x14ac:dyDescent="0.25">
      <c r="A52">
        <v>37</v>
      </c>
      <c r="B52" s="2" t="str">
        <f ca="1">CONCATENATE("0",INT(RAND()*10),INT(RAND()*10),INT(RAND()*10),INT(RAND()*10),INT(RAND()*10),INT(RAND()*10),INT(RAND()*10),INT(RAND()*10),INT(RAND()*10))</f>
        <v>0098839705</v>
      </c>
      <c r="C52" s="2" t="str">
        <f ca="1">IF(LEN(B52)=10, "cedula","ruc")</f>
        <v>cedula</v>
      </c>
      <c r="D52" s="2" t="s">
        <v>167</v>
      </c>
      <c r="E52" s="2" t="s">
        <v>168</v>
      </c>
      <c r="F52" s="2" t="e">
        <f>INT(TREND(F45:F51,A45:A51))</f>
        <v>#VALUE!</v>
      </c>
      <c r="G52" s="2" t="str">
        <f>CONCATENATE(LEFT(D52,1),E52,YEAR(H52),"@hotmail.com")</f>
        <v>GISBES1988@hotmail.com</v>
      </c>
      <c r="H52" s="15">
        <v>32178</v>
      </c>
      <c r="I52" s="2" t="s">
        <v>169</v>
      </c>
      <c r="J52" s="2" t="s">
        <v>170</v>
      </c>
      <c r="K52" s="2" t="s">
        <v>35</v>
      </c>
    </row>
    <row r="53" spans="1:11" x14ac:dyDescent="0.25">
      <c r="A53">
        <v>78</v>
      </c>
      <c r="B53" s="2" t="str">
        <f ca="1">CONCATENATE("0",INT(RAND()*10),INT(RAND()*10),INT(RAND()*10),INT(RAND()*10),INT(RAND()*10),INT(RAND()*10),INT(RAND()*10),INT(RAND()*10),INT(RAND()*10))</f>
        <v>0999639766</v>
      </c>
      <c r="C53" s="2" t="str">
        <f ca="1">IF(LEN(B53)=10, "cedula","ruc")</f>
        <v>cedula</v>
      </c>
      <c r="D53" s="2" t="s">
        <v>262</v>
      </c>
      <c r="E53" s="2" t="s">
        <v>311</v>
      </c>
      <c r="F53" s="2" t="e">
        <f>INT(TREND(F46:F52,A46:A52))</f>
        <v>#VALUE!</v>
      </c>
      <c r="G53" s="2" t="str">
        <f>CONCATENATE(LEFT(D53,1),E53,YEAR(H53),"@hotmail.com")</f>
        <v>GNARVAEZ1988@hotmail.com</v>
      </c>
      <c r="H53" s="15">
        <v>32219</v>
      </c>
      <c r="I53" s="2" t="s">
        <v>312</v>
      </c>
      <c r="J53" s="2" t="s">
        <v>313</v>
      </c>
      <c r="K53" s="2" t="s">
        <v>35</v>
      </c>
    </row>
    <row r="54" spans="1:11" x14ac:dyDescent="0.25">
      <c r="A54">
        <v>31</v>
      </c>
      <c r="B54" s="2" t="str">
        <f ca="1">CONCATENATE("0",INT(RAND()*10),INT(RAND()*10),INT(RAND()*10),INT(RAND()*10),INT(RAND()*10),INT(RAND()*10),INT(RAND()*10),INT(RAND()*10),INT(RAND()*10),"001")</f>
        <v>0695260387001</v>
      </c>
      <c r="C54" s="2" t="str">
        <f ca="1">IF(LEN(B54)=10, "cedula","ruc")</f>
        <v>ruc</v>
      </c>
      <c r="D54" s="2" t="s">
        <v>143</v>
      </c>
      <c r="E54" s="2" t="s">
        <v>144</v>
      </c>
      <c r="F54" s="2" t="e">
        <f>INT(TREND(F47:F53,A47:A53))</f>
        <v>#VALUE!</v>
      </c>
      <c r="G54" s="2" t="str">
        <f>CONCATENATE(LEFT(D54,1),E54,YEAR(H54),"@hotmail.com")</f>
        <v>GCHAMBA1988@hotmail.com</v>
      </c>
      <c r="H54" s="15">
        <v>32172</v>
      </c>
      <c r="I54" s="2" t="s">
        <v>145</v>
      </c>
      <c r="J54" s="2" t="s">
        <v>146</v>
      </c>
      <c r="K54" s="2" t="s">
        <v>35</v>
      </c>
    </row>
    <row r="55" spans="1:11" x14ac:dyDescent="0.25">
      <c r="A55">
        <v>125</v>
      </c>
      <c r="B55" s="2" t="str">
        <f ca="1">CONCATENATE("0",INT(RAND()*10),INT(RAND()*10),INT(RAND()*10),INT(RAND()*10),INT(RAND()*10),INT(RAND()*10),INT(RAND()*10),INT(RAND()*10),INT(RAND()*10),"001")</f>
        <v>0924215622001</v>
      </c>
      <c r="C55" s="2" t="str">
        <f ca="1">IF(LEN(B55)=10, "cedula","ruc")</f>
        <v>ruc</v>
      </c>
      <c r="D55" s="2" t="s">
        <v>143</v>
      </c>
      <c r="E55" s="2" t="s">
        <v>471</v>
      </c>
      <c r="F55" s="2" t="e">
        <f>INT(TREND(F48:F54,A48:A54))</f>
        <v>#VALUE!</v>
      </c>
      <c r="G55" s="2" t="str">
        <f>CONCATENATE(LEFT(D55,1),E55,YEAR(H55),"@hotmail.com")</f>
        <v>GZAMORA1988@hotmail.com</v>
      </c>
      <c r="H55" s="15">
        <v>32266</v>
      </c>
      <c r="I55" s="2" t="s">
        <v>472</v>
      </c>
      <c r="J55" s="2" t="s">
        <v>473</v>
      </c>
      <c r="K55" s="2" t="s">
        <v>40</v>
      </c>
    </row>
    <row r="56" spans="1:11" x14ac:dyDescent="0.25">
      <c r="A56">
        <v>22</v>
      </c>
      <c r="B56" s="2" t="str">
        <f ca="1">CONCATENATE("0",INT(RAND()*10),INT(RAND()*10),INT(RAND()*10),INT(RAND()*10),INT(RAND()*10),INT(RAND()*10),INT(RAND()*10),INT(RAND()*10),INT(RAND()*10),"001")</f>
        <v>0157568910001</v>
      </c>
      <c r="C56" s="2" t="str">
        <f ca="1">IF(LEN(B56)=10, "cedula","ruc")</f>
        <v>ruc</v>
      </c>
      <c r="D56" s="2" t="s">
        <v>112</v>
      </c>
      <c r="E56" s="2" t="s">
        <v>113</v>
      </c>
      <c r="F56" s="2" t="e">
        <f>INT(TREND(F49:F55,A49:A55))</f>
        <v>#VALUE!</v>
      </c>
      <c r="G56" s="2" t="str">
        <f>CONCATENATE(LEFT(D56,1),E56,YEAR(H56),"@hotmail.com")</f>
        <v>GANGEL1988@hotmail.com</v>
      </c>
      <c r="H56" s="15">
        <v>32163</v>
      </c>
      <c r="I56" s="2" t="s">
        <v>114</v>
      </c>
      <c r="J56" s="2" t="s">
        <v>115</v>
      </c>
      <c r="K56" s="2" t="s">
        <v>35</v>
      </c>
    </row>
    <row r="57" spans="1:11" x14ac:dyDescent="0.25">
      <c r="A57">
        <v>25</v>
      </c>
      <c r="B57" s="2" t="str">
        <f ca="1">CONCATENATE("0",INT(RAND()*10),INT(RAND()*10),INT(RAND()*10),INT(RAND()*10),INT(RAND()*10),INT(RAND()*10),INT(RAND()*10),INT(RAND()*10),INT(RAND()*10))</f>
        <v>0610571680</v>
      </c>
      <c r="C57" s="2" t="str">
        <f ca="1">IF(LEN(B57)=10, "cedula","ruc")</f>
        <v>cedula</v>
      </c>
      <c r="D57" s="2" t="s">
        <v>124</v>
      </c>
      <c r="E57" s="2" t="s">
        <v>125</v>
      </c>
      <c r="F57" s="2" t="e">
        <f>INT(TREND(F50:F56,A50:A56))</f>
        <v>#VALUE!</v>
      </c>
      <c r="G57" s="2" t="str">
        <f>CONCATENATE(LEFT(D57,1),E57,YEAR(H57),"@hotmail.com")</f>
        <v>GALVEAR1988@hotmail.com</v>
      </c>
      <c r="H57" s="15">
        <v>32166</v>
      </c>
      <c r="I57" s="2" t="s">
        <v>126</v>
      </c>
      <c r="J57" s="2" t="s">
        <v>127</v>
      </c>
      <c r="K57" s="2" t="s">
        <v>40</v>
      </c>
    </row>
    <row r="58" spans="1:11" x14ac:dyDescent="0.25">
      <c r="A58">
        <v>36</v>
      </c>
      <c r="B58" s="2" t="str">
        <f ca="1">CONCATENATE("0",INT(RAND()*10),INT(RAND()*10),INT(RAND()*10),INT(RAND()*10),INT(RAND()*10),INT(RAND()*10),INT(RAND()*10),INT(RAND()*10),INT(RAND()*10))</f>
        <v>0273613334</v>
      </c>
      <c r="C58" s="2" t="str">
        <f ca="1">IF(LEN(B58)=10, "cedula","ruc")</f>
        <v>cedula</v>
      </c>
      <c r="D58" s="2" t="s">
        <v>163</v>
      </c>
      <c r="E58" s="2" t="s">
        <v>164</v>
      </c>
      <c r="F58" s="2" t="e">
        <f>INT(TREND(F51:F57,A51:A57))</f>
        <v>#VALUE!</v>
      </c>
      <c r="G58" s="2" t="str">
        <f>CONCATENATE(LEFT(D58,1),E58,YEAR(H58),"@hotmail.com")</f>
        <v>GBARRERA1988@hotmail.com</v>
      </c>
      <c r="H58" s="15">
        <v>32177</v>
      </c>
      <c r="I58" s="2" t="s">
        <v>165</v>
      </c>
      <c r="J58" s="2" t="s">
        <v>166</v>
      </c>
      <c r="K58" s="2" t="s">
        <v>40</v>
      </c>
    </row>
    <row r="59" spans="1:11" x14ac:dyDescent="0.25">
      <c r="A59">
        <v>6</v>
      </c>
      <c r="B59" s="2" t="str">
        <f ca="1">CONCATENATE("0",INT(RAND()*10),INT(RAND()*10),INT(RAND()*10),INT(RAND()*10),INT(RAND()*10),INT(RAND()*10),INT(RAND()*10),INT(RAND()*10),INT(RAND()*10))</f>
        <v>0386374475</v>
      </c>
      <c r="C59" s="2" t="str">
        <f ca="1">IF(LEN(B59)=10, "cedula","ruc")</f>
        <v>cedula</v>
      </c>
      <c r="D59" s="2" t="s">
        <v>53</v>
      </c>
      <c r="E59" s="2" t="s">
        <v>54</v>
      </c>
      <c r="F59" s="2">
        <v>28</v>
      </c>
      <c r="G59" s="2" t="str">
        <f>CONCATENATE(LEFT(D59,1),E59,YEAR(H59),"@hotmail.com")</f>
        <v>HVERA1988@hotmail.com</v>
      </c>
      <c r="H59" s="15">
        <v>32147</v>
      </c>
      <c r="I59" s="2" t="s">
        <v>55</v>
      </c>
      <c r="J59" s="2" t="s">
        <v>56</v>
      </c>
      <c r="K59" s="2" t="s">
        <v>40</v>
      </c>
    </row>
    <row r="60" spans="1:11" x14ac:dyDescent="0.25">
      <c r="A60">
        <v>43</v>
      </c>
      <c r="B60" s="2" t="str">
        <f ca="1">CONCATENATE("0",INT(RAND()*10),INT(RAND()*10),INT(RAND()*10),INT(RAND()*10),INT(RAND()*10),INT(RAND()*10),INT(RAND()*10),INT(RAND()*10),INT(RAND()*10))</f>
        <v>0120731976</v>
      </c>
      <c r="C60" s="2" t="str">
        <f ca="1">IF(LEN(B60)=10, "cedula","ruc")</f>
        <v>cedula</v>
      </c>
      <c r="D60" s="2" t="s">
        <v>188</v>
      </c>
      <c r="E60" s="2" t="s">
        <v>189</v>
      </c>
      <c r="F60" s="2" t="e">
        <f>INT(TREND(F53:F59,A53:A59))</f>
        <v>#VALUE!</v>
      </c>
      <c r="G60" s="2" t="str">
        <f>CONCATENATE(LEFT(D60,1),E60,YEAR(H60),"@hotmail.com")</f>
        <v>HCAYAMBE1988@hotmail.com</v>
      </c>
      <c r="H60" s="15">
        <v>32184</v>
      </c>
      <c r="I60" s="2" t="s">
        <v>190</v>
      </c>
      <c r="J60" s="2" t="s">
        <v>191</v>
      </c>
      <c r="K60" s="2" t="s">
        <v>40</v>
      </c>
    </row>
    <row r="61" spans="1:11" x14ac:dyDescent="0.25">
      <c r="A61">
        <v>10</v>
      </c>
      <c r="B61" s="2" t="str">
        <f ca="1">CONCATENATE("0",INT(RAND()*10),INT(RAND()*10),INT(RAND()*10),INT(RAND()*10),INT(RAND()*10),INT(RAND()*10),INT(RAND()*10),INT(RAND()*10),INT(RAND()*10))</f>
        <v>0456764986</v>
      </c>
      <c r="C61" s="2" t="str">
        <f ca="1">IF(LEN(B61)=10, "cedula","ruc")</f>
        <v>cedula</v>
      </c>
      <c r="D61" s="2" t="s">
        <v>68</v>
      </c>
      <c r="E61" s="2" t="s">
        <v>42</v>
      </c>
      <c r="F61" s="2" t="e">
        <f>INT(TREND(F54:F60,A54:A60))</f>
        <v>#VALUE!</v>
      </c>
      <c r="G61" s="2" t="str">
        <f>CONCATENATE(LEFT(D61,1),E61,YEAR(H61),"@hotmail.com")</f>
        <v>HTORO1988@hotmail.com</v>
      </c>
      <c r="H61" s="15">
        <v>32151</v>
      </c>
      <c r="I61" s="2" t="s">
        <v>69</v>
      </c>
      <c r="J61" s="2" t="s">
        <v>70</v>
      </c>
      <c r="K61" s="2" t="s">
        <v>40</v>
      </c>
    </row>
    <row r="62" spans="1:11" x14ac:dyDescent="0.25">
      <c r="A62">
        <v>73</v>
      </c>
      <c r="B62" s="2" t="str">
        <f ca="1">CONCATENATE("0",INT(RAND()*10),INT(RAND()*10),INT(RAND()*10),INT(RAND()*10),INT(RAND()*10),INT(RAND()*10),INT(RAND()*10),INT(RAND()*10),INT(RAND()*10))</f>
        <v>0854960310</v>
      </c>
      <c r="C62" s="2" t="str">
        <f ca="1">IF(LEN(B62)=10, "cedula","ruc")</f>
        <v>cedula</v>
      </c>
      <c r="D62" s="2" t="s">
        <v>292</v>
      </c>
      <c r="E62" s="2"/>
      <c r="F62" s="2" t="e">
        <f>INT(TREND(F55:F61,A55:A61))</f>
        <v>#VALUE!</v>
      </c>
      <c r="G62" s="2" t="str">
        <f>CONCATENATE(LEFT(D62,1),E62,YEAR(H62),"@hotmail.com")</f>
        <v>I1988@hotmail.com</v>
      </c>
      <c r="H62" s="15">
        <v>32214</v>
      </c>
      <c r="I62" s="2" t="s">
        <v>293</v>
      </c>
      <c r="J62" s="2" t="s">
        <v>294</v>
      </c>
      <c r="K62" s="2" t="s">
        <v>40</v>
      </c>
    </row>
    <row r="63" spans="1:11" x14ac:dyDescent="0.25">
      <c r="A63">
        <v>60</v>
      </c>
      <c r="B63" s="2" t="str">
        <f ca="1">CONCATENATE("0",INT(RAND()*10),INT(RAND()*10),INT(RAND()*10),INT(RAND()*10),INT(RAND()*10),INT(RAND()*10),INT(RAND()*10),INT(RAND()*10),INT(RAND()*10))</f>
        <v>0952874573</v>
      </c>
      <c r="C63" s="2" t="str">
        <f ca="1">IF(LEN(B63)=10, "cedula","ruc")</f>
        <v>cedula</v>
      </c>
      <c r="D63" s="2" t="s">
        <v>248</v>
      </c>
      <c r="E63" s="2" t="s">
        <v>249</v>
      </c>
      <c r="F63" s="2" t="e">
        <f>INT(TREND(F56:F62,A56:A62))</f>
        <v>#VALUE!</v>
      </c>
      <c r="G63" s="2" t="str">
        <f>CONCATENATE(LEFT(D63,1),E63,YEAR(H63),"@hotmail.com")</f>
        <v>IHERNALDO1988@hotmail.com</v>
      </c>
      <c r="H63" s="15">
        <v>32201</v>
      </c>
      <c r="I63" s="2" t="s">
        <v>250</v>
      </c>
      <c r="J63" s="2" t="s">
        <v>251</v>
      </c>
      <c r="K63" s="2" t="s">
        <v>40</v>
      </c>
    </row>
    <row r="64" spans="1:11" x14ac:dyDescent="0.25">
      <c r="A64">
        <v>104</v>
      </c>
      <c r="B64" s="2" t="str">
        <f ca="1">CONCATENATE("0",INT(RAND()*10),INT(RAND()*10),INT(RAND()*10),INT(RAND()*10),INT(RAND()*10),INT(RAND()*10),INT(RAND()*10),INT(RAND()*10),INT(RAND()*10))</f>
        <v>0153952802</v>
      </c>
      <c r="C64" s="2" t="str">
        <f ca="1">IF(LEN(B64)=10, "cedula","ruc")</f>
        <v>cedula</v>
      </c>
      <c r="D64" s="2" t="s">
        <v>400</v>
      </c>
      <c r="E64" s="2" t="s">
        <v>220</v>
      </c>
      <c r="F64" s="2" t="e">
        <f>INT(TREND(F57:F63,A57:A63))</f>
        <v>#VALUE!</v>
      </c>
      <c r="G64" s="2" t="str">
        <f>CONCATENATE(LEFT(D64,1),E64,YEAR(H64),"@hotmail.com")</f>
        <v>JJARAMILLO1988@hotmail.com</v>
      </c>
      <c r="H64" s="15">
        <v>32245</v>
      </c>
      <c r="I64" s="2" t="s">
        <v>401</v>
      </c>
      <c r="J64" s="2" t="s">
        <v>402</v>
      </c>
      <c r="K64" s="2" t="s">
        <v>35</v>
      </c>
    </row>
    <row r="65" spans="1:11" x14ac:dyDescent="0.25">
      <c r="A65">
        <v>52</v>
      </c>
      <c r="B65" s="2" t="str">
        <f ca="1">CONCATENATE("0",INT(RAND()*10),INT(RAND()*10),INT(RAND()*10),INT(RAND()*10),INT(RAND()*10),INT(RAND()*10),INT(RAND()*10),INT(RAND()*10),INT(RAND()*10))</f>
        <v>0932309224</v>
      </c>
      <c r="C65" s="2" t="str">
        <f ca="1">IF(LEN(B65)=10, "cedula","ruc")</f>
        <v>cedula</v>
      </c>
      <c r="D65" s="2" t="s">
        <v>220</v>
      </c>
      <c r="E65" s="2" t="s">
        <v>221</v>
      </c>
      <c r="F65" s="2" t="e">
        <f>INT(TREND(F58:F64,A58:A64))</f>
        <v>#VALUE!</v>
      </c>
      <c r="G65" s="2" t="str">
        <f>CONCATENATE(LEFT(D65,1),E65,YEAR(H65),"@hotmail.com")</f>
        <v>JCORONEL1988@hotmail.com</v>
      </c>
      <c r="H65" s="15">
        <v>32193</v>
      </c>
      <c r="I65" s="2" t="s">
        <v>222</v>
      </c>
      <c r="J65" s="2" t="s">
        <v>223</v>
      </c>
      <c r="K65" s="2" t="s">
        <v>35</v>
      </c>
    </row>
    <row r="66" spans="1:11" x14ac:dyDescent="0.25">
      <c r="A66">
        <v>101</v>
      </c>
      <c r="B66" s="2" t="str">
        <f ca="1">CONCATENATE("0",INT(RAND()*10),INT(RAND()*10),INT(RAND()*10),INT(RAND()*10),INT(RAND()*10),INT(RAND()*10),INT(RAND()*10),INT(RAND()*10),INT(RAND()*10))</f>
        <v>0702294575</v>
      </c>
      <c r="C66" s="2" t="str">
        <f ca="1">IF(LEN(B66)=10, "cedula","ruc")</f>
        <v>cedula</v>
      </c>
      <c r="D66" s="2" t="s">
        <v>391</v>
      </c>
      <c r="E66" s="2" t="s">
        <v>177</v>
      </c>
      <c r="F66" s="2" t="e">
        <f>INT(TREND(F59:F65,A59:A65))</f>
        <v>#VALUE!</v>
      </c>
      <c r="G66" s="2" t="str">
        <f>CONCATENATE(LEFT(D66,1),E66,YEAR(H66),"@hotmail.com")</f>
        <v>JGARCIA1988@hotmail.com</v>
      </c>
      <c r="H66" s="15">
        <v>32242</v>
      </c>
      <c r="I66" s="2" t="s">
        <v>392</v>
      </c>
      <c r="J66" s="2" t="s">
        <v>393</v>
      </c>
      <c r="K66" s="2" t="s">
        <v>40</v>
      </c>
    </row>
    <row r="67" spans="1:11" x14ac:dyDescent="0.25">
      <c r="A67">
        <v>2</v>
      </c>
      <c r="B67" s="2" t="str">
        <f ca="1">CONCATENATE("0",INT(RAND()*10),INT(RAND()*10),INT(RAND()*10),INT(RAND()*10),INT(RAND()*10),INT(RAND()*10),INT(RAND()*10),INT(RAND()*10),INT(RAND()*10))</f>
        <v>0873162673</v>
      </c>
      <c r="C67" s="2" t="str">
        <f ca="1">IF(LEN(B67)=10, "cedula","ruc")</f>
        <v>cedula</v>
      </c>
      <c r="D67" s="2" t="s">
        <v>36</v>
      </c>
      <c r="E67" s="2" t="s">
        <v>37</v>
      </c>
      <c r="F67" s="2">
        <v>24</v>
      </c>
      <c r="G67" s="2" t="str">
        <f>CONCATENATE(LEFT(D67,1),E67,YEAR(H67),"@hotmail.com")</f>
        <v>JGUSTAVO1988@hotmail.com</v>
      </c>
      <c r="H67" s="15">
        <v>32143</v>
      </c>
      <c r="I67" s="2" t="s">
        <v>38</v>
      </c>
      <c r="J67" s="2" t="s">
        <v>39</v>
      </c>
      <c r="K67" s="2" t="s">
        <v>40</v>
      </c>
    </row>
    <row r="68" spans="1:11" x14ac:dyDescent="0.25">
      <c r="A68">
        <v>107</v>
      </c>
      <c r="B68" s="2" t="str">
        <f ca="1">CONCATENATE("0",INT(RAND()*10),INT(RAND()*10),INT(RAND()*10),INT(RAND()*10),INT(RAND()*10),INT(RAND()*10),INT(RAND()*10),INT(RAND()*10),INT(RAND()*10))</f>
        <v>0513096820</v>
      </c>
      <c r="C68" s="2" t="str">
        <f ca="1">IF(LEN(B68)=10, "cedula","ruc")</f>
        <v>cedula</v>
      </c>
      <c r="D68" s="2" t="s">
        <v>36</v>
      </c>
      <c r="E68" s="2" t="s">
        <v>410</v>
      </c>
      <c r="F68" s="2" t="e">
        <f>INT(TREND(F61:F67,A61:A67))</f>
        <v>#VALUE!</v>
      </c>
      <c r="G68" s="2" t="str">
        <f>CONCATENATE(LEFT(D68,1),E68,YEAR(H68),"@hotmail.com")</f>
        <v>JVILLAVICENCIO1988@hotmail.com</v>
      </c>
      <c r="H68" s="15">
        <v>32248</v>
      </c>
      <c r="I68" s="2" t="s">
        <v>411</v>
      </c>
      <c r="J68" s="2" t="s">
        <v>412</v>
      </c>
      <c r="K68" s="2" t="s">
        <v>35</v>
      </c>
    </row>
    <row r="69" spans="1:11" x14ac:dyDescent="0.25">
      <c r="A69">
        <v>98</v>
      </c>
      <c r="B69" s="2" t="str">
        <f ca="1">CONCATENATE("0",INT(RAND()*10),INT(RAND()*10),INT(RAND()*10),INT(RAND()*10),INT(RAND()*10),INT(RAND()*10),INT(RAND()*10),INT(RAND()*10),INT(RAND()*10))</f>
        <v>0810547524</v>
      </c>
      <c r="C69" s="2" t="str">
        <f ca="1">IF(LEN(B69)=10, "cedula","ruc")</f>
        <v>cedula</v>
      </c>
      <c r="D69" s="2" t="s">
        <v>381</v>
      </c>
      <c r="E69" s="2" t="s">
        <v>382</v>
      </c>
      <c r="F69" s="2" t="e">
        <f>INT(TREND(F62:F68,A62:A68))</f>
        <v>#VALUE!</v>
      </c>
      <c r="G69" s="2" t="str">
        <f>CONCATENATE(LEFT(D69,1),E69,YEAR(H69),"@hotmail.com")</f>
        <v>KALMACHE1988@hotmail.com</v>
      </c>
      <c r="H69" s="15">
        <v>32239</v>
      </c>
      <c r="I69" s="2" t="s">
        <v>383</v>
      </c>
      <c r="J69" s="2" t="s">
        <v>384</v>
      </c>
      <c r="K69" s="2" t="s">
        <v>35</v>
      </c>
    </row>
    <row r="70" spans="1:11" x14ac:dyDescent="0.25">
      <c r="A70">
        <v>49</v>
      </c>
      <c r="B70" s="2" t="str">
        <f ca="1">CONCATENATE("0",INT(RAND()*10),INT(RAND()*10),INT(RAND()*10),INT(RAND()*10),INT(RAND()*10),INT(RAND()*10),INT(RAND()*10),INT(RAND()*10),INT(RAND()*10))</f>
        <v>0624719569</v>
      </c>
      <c r="C70" s="2" t="str">
        <f ca="1">IF(LEN(B70)=10, "cedula","ruc")</f>
        <v>cedula</v>
      </c>
      <c r="D70" s="2" t="s">
        <v>209</v>
      </c>
      <c r="E70" s="2" t="s">
        <v>210</v>
      </c>
      <c r="F70" s="2" t="e">
        <f>INT(TREND(F63:F69,A63:A69))</f>
        <v>#VALUE!</v>
      </c>
      <c r="G70" s="2" t="str">
        <f>CONCATENATE(LEFT(D70,1),E70,YEAR(H70),"@hotmail.com")</f>
        <v>KMATAMOROS1988@hotmail.com</v>
      </c>
      <c r="H70" s="15">
        <v>32190</v>
      </c>
      <c r="I70" s="2" t="s">
        <v>211</v>
      </c>
      <c r="J70" s="2" t="s">
        <v>212</v>
      </c>
      <c r="K70" s="2" t="s">
        <v>40</v>
      </c>
    </row>
    <row r="71" spans="1:11" x14ac:dyDescent="0.25">
      <c r="A71">
        <v>119</v>
      </c>
      <c r="B71" s="2" t="str">
        <f ca="1">CONCATENATE("0",INT(RAND()*10),INT(RAND()*10),INT(RAND()*10),INT(RAND()*10),INT(RAND()*10),INT(RAND()*10),INT(RAND()*10),INT(RAND()*10),INT(RAND()*10),"001")</f>
        <v>0279319339001</v>
      </c>
      <c r="C71" s="2" t="str">
        <f ca="1">IF(LEN(B71)=10, "cedula","ruc")</f>
        <v>ruc</v>
      </c>
      <c r="D71" s="2" t="s">
        <v>450</v>
      </c>
      <c r="E71" s="2" t="s">
        <v>451</v>
      </c>
      <c r="F71" s="2" t="e">
        <f>INT(TREND(F64:F70,A64:A70))</f>
        <v>#VALUE!</v>
      </c>
      <c r="G71" s="2" t="str">
        <f>CONCATENATE(LEFT(D71,1),E71,YEAR(H71),"@hotmail.com")</f>
        <v>LDIAZ1988@hotmail.com</v>
      </c>
      <c r="H71" s="15">
        <v>32260</v>
      </c>
      <c r="I71" s="2" t="s">
        <v>452</v>
      </c>
      <c r="J71" s="2" t="s">
        <v>453</v>
      </c>
      <c r="K71" s="2" t="s">
        <v>40</v>
      </c>
    </row>
    <row r="72" spans="1:11" x14ac:dyDescent="0.25">
      <c r="A72">
        <v>20</v>
      </c>
      <c r="B72" s="2" t="str">
        <f ca="1">CONCATENATE("0",INT(RAND()*10),INT(RAND()*10),INT(RAND()*10),INT(RAND()*10),INT(RAND()*10),INT(RAND()*10),INT(RAND()*10),INT(RAND()*10),INT(RAND()*10))</f>
        <v>0516178820</v>
      </c>
      <c r="C72" s="2" t="str">
        <f ca="1">IF(LEN(B72)=10, "cedula","ruc")</f>
        <v>cedula</v>
      </c>
      <c r="D72" s="2" t="s">
        <v>104</v>
      </c>
      <c r="E72" s="2" t="s">
        <v>105</v>
      </c>
      <c r="F72" s="2" t="e">
        <f>INT(TREND(F65:F71,A65:A71))</f>
        <v>#VALUE!</v>
      </c>
      <c r="G72" s="2" t="str">
        <f>CONCATENATE(LEFT(D72,1),E72,YEAR(H72),"@hotmail.com")</f>
        <v>LAGUILAR AGUILAR1988@hotmail.com</v>
      </c>
      <c r="H72" s="15">
        <v>32161</v>
      </c>
      <c r="I72" s="2" t="s">
        <v>106</v>
      </c>
      <c r="J72" s="2" t="s">
        <v>107</v>
      </c>
      <c r="K72" s="2" t="s">
        <v>35</v>
      </c>
    </row>
    <row r="73" spans="1:11" x14ac:dyDescent="0.25">
      <c r="A73">
        <v>1</v>
      </c>
      <c r="B73" s="2" t="str">
        <f ca="1">CONCATENATE("0",INT(RAND()*10),INT(RAND()*10),INT(RAND()*10),INT(RAND()*10),INT(RAND()*10),INT(RAND()*10),INT(RAND()*10),INT(RAND()*10),INT(RAND()*10),"001")</f>
        <v>0773639276001</v>
      </c>
      <c r="C73" s="2" t="str">
        <f ca="1">IF(LEN(B73)=10, "cedula","ruc")</f>
        <v>ruc</v>
      </c>
      <c r="D73" s="2" t="s">
        <v>31</v>
      </c>
      <c r="E73" s="2" t="s">
        <v>32</v>
      </c>
      <c r="F73" s="2">
        <v>21</v>
      </c>
      <c r="G73" s="2" t="str">
        <f>CONCATENATE(LEFT(D73,1),E73,YEAR(H73),"@hotmail.com")</f>
        <v>LARIAS1987@hotmail.com</v>
      </c>
      <c r="H73" s="15">
        <v>32142</v>
      </c>
      <c r="I73" s="2" t="s">
        <v>33</v>
      </c>
      <c r="J73" s="2" t="s">
        <v>34</v>
      </c>
      <c r="K73" s="2" t="s">
        <v>35</v>
      </c>
    </row>
    <row r="74" spans="1:11" x14ac:dyDescent="0.25">
      <c r="A74">
        <v>27</v>
      </c>
      <c r="B74" s="2" t="str">
        <f ca="1">CONCATENATE("0",INT(RAND()*10),INT(RAND()*10),INT(RAND()*10),INT(RAND()*10),INT(RAND()*10),INT(RAND()*10),INT(RAND()*10),INT(RAND()*10),INT(RAND()*10))</f>
        <v>0821833002</v>
      </c>
      <c r="C74" s="2" t="str">
        <f ca="1">IF(LEN(B74)=10, "cedula","ruc")</f>
        <v>cedula</v>
      </c>
      <c r="D74" s="2" t="s">
        <v>31</v>
      </c>
      <c r="E74" s="2" t="s">
        <v>131</v>
      </c>
      <c r="F74" s="2" t="e">
        <f>INT(TREND(F67:F73,A67:A73))</f>
        <v>#VALUE!</v>
      </c>
      <c r="G74" s="2" t="str">
        <f>CONCATENATE(LEFT(D74,1),E74,YEAR(H74),"@hotmail.com")</f>
        <v>LMARQUEZ1988@hotmail.com</v>
      </c>
      <c r="H74" s="15">
        <v>32168</v>
      </c>
      <c r="I74" s="2" t="s">
        <v>132</v>
      </c>
      <c r="J74" s="2" t="s">
        <v>133</v>
      </c>
      <c r="K74" s="2" t="s">
        <v>35</v>
      </c>
    </row>
    <row r="75" spans="1:11" x14ac:dyDescent="0.25">
      <c r="A75">
        <v>84</v>
      </c>
      <c r="B75" s="2" t="str">
        <f ca="1">CONCATENATE("0",INT(RAND()*10),INT(RAND()*10),INT(RAND()*10),INT(RAND()*10),INT(RAND()*10),INT(RAND()*10),INT(RAND()*10),INT(RAND()*10),INT(RAND()*10),"001")</f>
        <v>0815646377001</v>
      </c>
      <c r="C75" s="2" t="str">
        <f ca="1">IF(LEN(B75)=10, "cedula","ruc")</f>
        <v>ruc</v>
      </c>
      <c r="D75" s="2" t="s">
        <v>31</v>
      </c>
      <c r="E75" s="2" t="s">
        <v>332</v>
      </c>
      <c r="F75" s="2" t="e">
        <f>INT(TREND(F68:F74,A68:A74))</f>
        <v>#VALUE!</v>
      </c>
      <c r="G75" s="2" t="str">
        <f>CONCATENATE(LEFT(D75,1),E75,YEAR(H75),"@hotmail.com")</f>
        <v>LLUNA1988@hotmail.com</v>
      </c>
      <c r="H75" s="15">
        <v>32225</v>
      </c>
      <c r="I75" s="2" t="s">
        <v>333</v>
      </c>
      <c r="J75" s="2" t="s">
        <v>334</v>
      </c>
      <c r="K75" s="2" t="s">
        <v>40</v>
      </c>
    </row>
    <row r="76" spans="1:11" x14ac:dyDescent="0.25">
      <c r="A76">
        <v>86</v>
      </c>
      <c r="B76" s="2" t="str">
        <f ca="1">CONCATENATE("0",INT(RAND()*10),INT(RAND()*10),INT(RAND()*10),INT(RAND()*10),INT(RAND()*10),INT(RAND()*10),INT(RAND()*10),INT(RAND()*10),INT(RAND()*10))</f>
        <v>0335060291</v>
      </c>
      <c r="C76" s="2" t="str">
        <f ca="1">IF(LEN(B76)=10, "cedula","ruc")</f>
        <v>cedula</v>
      </c>
      <c r="D76" s="2" t="s">
        <v>337</v>
      </c>
      <c r="E76" s="2" t="s">
        <v>338</v>
      </c>
      <c r="F76" s="2" t="e">
        <f>INT(TREND(F69:F75,A69:A75))</f>
        <v>#VALUE!</v>
      </c>
      <c r="G76" s="2" t="str">
        <f>CONCATENATE(LEFT(D76,1),E76,YEAR(H76),"@hotmail.com")</f>
        <v>LSANCHEZ1988@hotmail.com</v>
      </c>
      <c r="H76" s="15">
        <v>32227</v>
      </c>
      <c r="I76" s="2" t="s">
        <v>339</v>
      </c>
      <c r="J76" s="2" t="s">
        <v>340</v>
      </c>
      <c r="K76" s="2" t="s">
        <v>40</v>
      </c>
    </row>
    <row r="77" spans="1:11" x14ac:dyDescent="0.25">
      <c r="A77">
        <v>93</v>
      </c>
      <c r="B77" s="2" t="str">
        <f ca="1">CONCATENATE("0",INT(RAND()*10),INT(RAND()*10),INT(RAND()*10),INT(RAND()*10),INT(RAND()*10),INT(RAND()*10),INT(RAND()*10),INT(RAND()*10),INT(RAND()*10),"001")</f>
        <v>0190651847001</v>
      </c>
      <c r="C77" s="2" t="str">
        <f ca="1">IF(LEN(B77)=10, "cedula","ruc")</f>
        <v>ruc</v>
      </c>
      <c r="D77" s="2" t="s">
        <v>337</v>
      </c>
      <c r="E77" s="2" t="s">
        <v>363</v>
      </c>
      <c r="F77" s="2" t="e">
        <f>INT(TREND(F70:F76,A70:A76))</f>
        <v>#VALUE!</v>
      </c>
      <c r="G77" s="2" t="str">
        <f>CONCATENATE(LEFT(D77,1),E77,YEAR(H77),"@hotmail.com")</f>
        <v>LPILAY1988@hotmail.com</v>
      </c>
      <c r="H77" s="15">
        <v>32234</v>
      </c>
      <c r="I77" s="2" t="s">
        <v>364</v>
      </c>
      <c r="J77" s="2" t="s">
        <v>365</v>
      </c>
      <c r="K77" s="2" t="s">
        <v>40</v>
      </c>
    </row>
    <row r="78" spans="1:11" x14ac:dyDescent="0.25">
      <c r="A78">
        <v>79</v>
      </c>
      <c r="B78" s="2" t="str">
        <f ca="1">CONCATENATE("0",INT(RAND()*10),INT(RAND()*10),INT(RAND()*10),INT(RAND()*10),INT(RAND()*10),INT(RAND()*10),INT(RAND()*10),INT(RAND()*10),INT(RAND()*10),"001")</f>
        <v>0166296788001</v>
      </c>
      <c r="C78" s="2" t="str">
        <f ca="1">IF(LEN(B78)=10, "cedula","ruc")</f>
        <v>ruc</v>
      </c>
      <c r="D78" s="2" t="s">
        <v>314</v>
      </c>
      <c r="E78" s="2" t="s">
        <v>108</v>
      </c>
      <c r="F78" s="2" t="e">
        <f>INT(TREND(F71:F77,A71:A77))</f>
        <v>#VALUE!</v>
      </c>
      <c r="G78" s="2" t="str">
        <f>CONCATENATE(LEFT(D78,1),E78,YEAR(H78),"@hotmail.com")</f>
        <v>MRODRIGUEZ1988@hotmail.com</v>
      </c>
      <c r="H78" s="15">
        <v>32220</v>
      </c>
      <c r="I78" s="2" t="s">
        <v>315</v>
      </c>
      <c r="J78" s="2" t="s">
        <v>316</v>
      </c>
      <c r="K78" s="2" t="s">
        <v>35</v>
      </c>
    </row>
    <row r="79" spans="1:11" x14ac:dyDescent="0.25">
      <c r="A79">
        <v>23</v>
      </c>
      <c r="B79" s="2" t="str">
        <f ca="1">CONCATENATE("0",INT(RAND()*10),INT(RAND()*10),INT(RAND()*10),INT(RAND()*10),INT(RAND()*10),INT(RAND()*10),INT(RAND()*10),INT(RAND()*10),INT(RAND()*10))</f>
        <v>0870309061</v>
      </c>
      <c r="C79" s="2" t="str">
        <f ca="1">IF(LEN(B79)=10, "cedula","ruc")</f>
        <v>cedula</v>
      </c>
      <c r="D79" s="2" t="s">
        <v>116</v>
      </c>
      <c r="E79" s="2" t="s">
        <v>117</v>
      </c>
      <c r="F79" s="2" t="e">
        <f>INT(TREND(F72:F78,A72:A78))</f>
        <v>#VALUE!</v>
      </c>
      <c r="G79" s="2" t="str">
        <f>CONCATENATE(LEFT(D79,1),E79,YEAR(H79),"@hotmail.com")</f>
        <v>MHIDALGO1988@hotmail.com</v>
      </c>
      <c r="H79" s="15">
        <v>32164</v>
      </c>
      <c r="I79" s="2" t="s">
        <v>118</v>
      </c>
      <c r="J79" s="2" t="s">
        <v>119</v>
      </c>
      <c r="K79" s="2" t="s">
        <v>40</v>
      </c>
    </row>
    <row r="80" spans="1:11" x14ac:dyDescent="0.25">
      <c r="A80">
        <v>71</v>
      </c>
      <c r="B80" s="2" t="str">
        <f ca="1">CONCATENATE("0",INT(RAND()*10),INT(RAND()*10),INT(RAND()*10),INT(RAND()*10),INT(RAND()*10),INT(RAND()*10),INT(RAND()*10),INT(RAND()*10),INT(RAND()*10))</f>
        <v>0201000868</v>
      </c>
      <c r="C80" s="2" t="str">
        <f ca="1">IF(LEN(B80)=10, "cedula","ruc")</f>
        <v>cedula</v>
      </c>
      <c r="D80" s="2" t="s">
        <v>210</v>
      </c>
      <c r="E80" s="2" t="s">
        <v>286</v>
      </c>
      <c r="F80" s="2" t="e">
        <f>INT(TREND(F73:F79,A73:A79))</f>
        <v>#VALUE!</v>
      </c>
      <c r="G80" s="2" t="str">
        <f>CONCATENATE(LEFT(D80,1),E80,YEAR(H80),"@hotmail.com")</f>
        <v>MBALCAZAR1988@hotmail.com</v>
      </c>
      <c r="H80" s="15">
        <v>32212</v>
      </c>
      <c r="I80" s="2" t="s">
        <v>287</v>
      </c>
      <c r="J80" s="2" t="s">
        <v>288</v>
      </c>
      <c r="K80" s="2" t="s">
        <v>40</v>
      </c>
    </row>
    <row r="81" spans="1:11" x14ac:dyDescent="0.25">
      <c r="A81">
        <v>115</v>
      </c>
      <c r="B81" s="2" t="str">
        <f ca="1">CONCATENATE("0",INT(RAND()*10),INT(RAND()*10),INT(RAND()*10),INT(RAND()*10),INT(RAND()*10),INT(RAND()*10),INT(RAND()*10),INT(RAND()*10),INT(RAND()*10),"001")</f>
        <v>0145946256001</v>
      </c>
      <c r="C81" s="2" t="str">
        <f ca="1">IF(LEN(B81)=10, "cedula","ruc")</f>
        <v>ruc</v>
      </c>
      <c r="D81" s="2" t="s">
        <v>424</v>
      </c>
      <c r="E81" s="2" t="s">
        <v>438</v>
      </c>
      <c r="F81" s="2" t="e">
        <f>INT(TREND(F74:F80,A74:A80))</f>
        <v>#VALUE!</v>
      </c>
      <c r="G81" s="2" t="str">
        <f>CONCATENATE(LEFT(D81,1),E81,YEAR(H81),"@hotmail.com")</f>
        <v>MMACIAS1988@hotmail.com</v>
      </c>
      <c r="H81" s="15">
        <v>32256</v>
      </c>
      <c r="I81" s="2" t="s">
        <v>439</v>
      </c>
      <c r="J81" s="2" t="s">
        <v>440</v>
      </c>
      <c r="K81" s="2" t="s">
        <v>35</v>
      </c>
    </row>
    <row r="82" spans="1:11" x14ac:dyDescent="0.25">
      <c r="A82">
        <v>121</v>
      </c>
      <c r="B82" s="2" t="str">
        <f ca="1">CONCATENATE("0",INT(RAND()*10),INT(RAND()*10),INT(RAND()*10),INT(RAND()*10),INT(RAND()*10),INT(RAND()*10),INT(RAND()*10),INT(RAND()*10),INT(RAND()*10))</f>
        <v>0661125195</v>
      </c>
      <c r="C82" s="2" t="str">
        <f ca="1">IF(LEN(B82)=10, "cedula","ruc")</f>
        <v>cedula</v>
      </c>
      <c r="D82" s="2" t="s">
        <v>424</v>
      </c>
      <c r="E82" s="2" t="s">
        <v>457</v>
      </c>
      <c r="F82" s="2" t="e">
        <f>INT(TREND(F75:F81,A75:A81))</f>
        <v>#VALUE!</v>
      </c>
      <c r="G82" s="2" t="str">
        <f>CONCATENATE(LEFT(D82,1),E82,YEAR(H82),"@hotmail.com")</f>
        <v>MQUINCHE1988@hotmail.com</v>
      </c>
      <c r="H82" s="15">
        <v>32262</v>
      </c>
      <c r="I82" s="2" t="s">
        <v>458</v>
      </c>
      <c r="J82" s="2" t="s">
        <v>459</v>
      </c>
      <c r="K82" s="2" t="s">
        <v>40</v>
      </c>
    </row>
    <row r="83" spans="1:11" x14ac:dyDescent="0.25">
      <c r="A83">
        <v>89</v>
      </c>
      <c r="B83" s="2" t="str">
        <f ca="1">CONCATENATE("0",INT(RAND()*10),INT(RAND()*10),INT(RAND()*10),INT(RAND()*10),INT(RAND()*10),INT(RAND()*10),INT(RAND()*10),INT(RAND()*10),INT(RAND()*10))</f>
        <v>0724296300</v>
      </c>
      <c r="C83" s="2" t="str">
        <f ca="1">IF(LEN(B83)=10, "cedula","ruc")</f>
        <v>cedula</v>
      </c>
      <c r="D83" s="2" t="s">
        <v>349</v>
      </c>
      <c r="E83" s="2" t="s">
        <v>350</v>
      </c>
      <c r="F83" s="2" t="e">
        <f>INT(TREND(F76:F82,A76:A82))</f>
        <v>#VALUE!</v>
      </c>
      <c r="G83" s="2" t="str">
        <f>CONCATENATE(LEFT(D83,1),E83,YEAR(H83),"@hotmail.com")</f>
        <v>MGUZMAN1988@hotmail.com</v>
      </c>
      <c r="H83" s="15">
        <v>32230</v>
      </c>
      <c r="I83" s="2" t="s">
        <v>351</v>
      </c>
      <c r="J83" s="2" t="s">
        <v>352</v>
      </c>
      <c r="K83" s="2" t="s">
        <v>35</v>
      </c>
    </row>
    <row r="84" spans="1:11" x14ac:dyDescent="0.25">
      <c r="A84">
        <v>122</v>
      </c>
      <c r="B84" s="2" t="str">
        <f ca="1">CONCATENATE("0",INT(RAND()*10),INT(RAND()*10),INT(RAND()*10),INT(RAND()*10),INT(RAND()*10),INT(RAND()*10),INT(RAND()*10),INT(RAND()*10),INT(RAND()*10))</f>
        <v>0651947570</v>
      </c>
      <c r="C84" s="2" t="str">
        <f ca="1">IF(LEN(B84)=10, "cedula","ruc")</f>
        <v>cedula</v>
      </c>
      <c r="D84" s="2" t="s">
        <v>460</v>
      </c>
      <c r="E84" s="2" t="s">
        <v>461</v>
      </c>
      <c r="F84" s="2" t="e">
        <f>INT(TREND(F77:F83,A77:A83))</f>
        <v>#VALUE!</v>
      </c>
      <c r="G84" s="2" t="str">
        <f>CONCATENATE(LEFT(D84,1),E84,YEAR(H84),"@hotmail.com")</f>
        <v>MVALENTIN1988@hotmail.com</v>
      </c>
      <c r="H84" s="15">
        <v>32263</v>
      </c>
      <c r="I84" s="2" t="s">
        <v>462</v>
      </c>
      <c r="J84" s="2" t="s">
        <v>463</v>
      </c>
      <c r="K84" s="2" t="s">
        <v>35</v>
      </c>
    </row>
    <row r="85" spans="1:11" x14ac:dyDescent="0.25">
      <c r="A85">
        <v>118</v>
      </c>
      <c r="B85" s="2" t="str">
        <f ca="1">CONCATENATE("0",INT(RAND()*10),INT(RAND()*10),INT(RAND()*10),INT(RAND()*10),INT(RAND()*10),INT(RAND()*10),INT(RAND()*10),INT(RAND()*10),INT(RAND()*10))</f>
        <v>0921922713</v>
      </c>
      <c r="C85" s="2" t="str">
        <f ca="1">IF(LEN(B85)=10, "cedula","ruc")</f>
        <v>cedula</v>
      </c>
      <c r="D85" s="2" t="s">
        <v>447</v>
      </c>
      <c r="E85" s="2" t="s">
        <v>128</v>
      </c>
      <c r="F85" s="2" t="e">
        <f>INT(TREND(F78:F84,A78:A84))</f>
        <v>#VALUE!</v>
      </c>
      <c r="G85" s="2" t="str">
        <f>CONCATENATE(LEFT(D85,1),E85,YEAR(H85),"@hotmail.com")</f>
        <v>MCELI1988@hotmail.com</v>
      </c>
      <c r="H85" s="15">
        <v>32259</v>
      </c>
      <c r="I85" s="2" t="s">
        <v>448</v>
      </c>
      <c r="J85" s="2" t="s">
        <v>449</v>
      </c>
      <c r="K85" s="2" t="s">
        <v>35</v>
      </c>
    </row>
    <row r="86" spans="1:11" x14ac:dyDescent="0.25">
      <c r="A86">
        <v>106</v>
      </c>
      <c r="B86" s="2" t="str">
        <f ca="1">CONCATENATE("0",INT(RAND()*10),INT(RAND()*10),INT(RAND()*10),INT(RAND()*10),INT(RAND()*10),INT(RAND()*10),INT(RAND()*10),INT(RAND()*10),INT(RAND()*10),"001")</f>
        <v>0385670301001</v>
      </c>
      <c r="C86" s="2" t="str">
        <f ca="1">IF(LEN(B86)=10, "cedula","ruc")</f>
        <v>ruc</v>
      </c>
      <c r="D86" s="2" t="s">
        <v>407</v>
      </c>
      <c r="E86" s="2" t="s">
        <v>49</v>
      </c>
      <c r="F86" s="2" t="e">
        <f>INT(TREND(F79:F85,A79:A85))</f>
        <v>#VALUE!</v>
      </c>
      <c r="G86" s="2" t="str">
        <f>CONCATENATE(LEFT(D86,1),E86,YEAR(H86),"@hotmail.com")</f>
        <v>NPELAEZ1988@hotmail.com</v>
      </c>
      <c r="H86" s="15">
        <v>32247</v>
      </c>
      <c r="I86" s="2" t="s">
        <v>408</v>
      </c>
      <c r="J86" s="2" t="s">
        <v>409</v>
      </c>
      <c r="K86" s="2" t="s">
        <v>40</v>
      </c>
    </row>
    <row r="87" spans="1:11" x14ac:dyDescent="0.25">
      <c r="A87">
        <v>120</v>
      </c>
      <c r="B87" s="2" t="str">
        <f ca="1">CONCATENATE("0",INT(RAND()*10),INT(RAND()*10),INT(RAND()*10),INT(RAND()*10),INT(RAND()*10),INT(RAND()*10),INT(RAND()*10),INT(RAND()*10),INT(RAND()*10))</f>
        <v>0149720098</v>
      </c>
      <c r="C87" s="2" t="str">
        <f ca="1">IF(LEN(B87)=10, "cedula","ruc")</f>
        <v>cedula</v>
      </c>
      <c r="D87" s="2" t="s">
        <v>454</v>
      </c>
      <c r="E87" s="2" t="s">
        <v>317</v>
      </c>
      <c r="F87" s="2" t="e">
        <f>INT(TREND(F80:F86,A80:A86))</f>
        <v>#VALUE!</v>
      </c>
      <c r="G87" s="2" t="str">
        <f>CONCATENATE(LEFT(D87,1),E87,YEAR(H87),"@hotmail.com")</f>
        <v>NCARRION1988@hotmail.com</v>
      </c>
      <c r="H87" s="15">
        <v>32261</v>
      </c>
      <c r="I87" s="2" t="s">
        <v>455</v>
      </c>
      <c r="J87" s="2" t="s">
        <v>456</v>
      </c>
      <c r="K87" s="2" t="s">
        <v>35</v>
      </c>
    </row>
    <row r="88" spans="1:11" x14ac:dyDescent="0.25">
      <c r="A88">
        <v>96</v>
      </c>
      <c r="B88" s="2" t="str">
        <f ca="1">CONCATENATE("0",INT(RAND()*10),INT(RAND()*10),INT(RAND()*10),INT(RAND()*10),INT(RAND()*10),INT(RAND()*10),INT(RAND()*10),INT(RAND()*10),INT(RAND()*10))</f>
        <v>0888857699</v>
      </c>
      <c r="C88" s="2" t="str">
        <f ca="1">IF(LEN(B88)=10, "cedula","ruc")</f>
        <v>cedula</v>
      </c>
      <c r="D88" s="2" t="s">
        <v>373</v>
      </c>
      <c r="E88" s="2" t="s">
        <v>374</v>
      </c>
      <c r="F88" s="2" t="e">
        <f>INT(TREND(F81:F87,A81:A87))</f>
        <v>#VALUE!</v>
      </c>
      <c r="G88" s="2" t="str">
        <f>CONCATENATE(LEFT(D88,1),E88,YEAR(H88),"@hotmail.com")</f>
        <v>OTOLEDO1988@hotmail.com</v>
      </c>
      <c r="H88" s="15">
        <v>32237</v>
      </c>
      <c r="I88" s="2" t="s">
        <v>375</v>
      </c>
      <c r="J88" s="2" t="s">
        <v>376</v>
      </c>
      <c r="K88" s="2" t="s">
        <v>35</v>
      </c>
    </row>
    <row r="89" spans="1:11" x14ac:dyDescent="0.25">
      <c r="A89">
        <v>114</v>
      </c>
      <c r="B89" s="2" t="str">
        <f ca="1">CONCATENATE("0",INT(RAND()*10),INT(RAND()*10),INT(RAND()*10),INT(RAND()*10),INT(RAND()*10),INT(RAND()*10),INT(RAND()*10),INT(RAND()*10),INT(RAND()*10))</f>
        <v>0259301531</v>
      </c>
      <c r="C89" s="2" t="str">
        <f ca="1">IF(LEN(B89)=10, "cedula","ruc")</f>
        <v>cedula</v>
      </c>
      <c r="D89" s="2" t="s">
        <v>435</v>
      </c>
      <c r="E89" s="2" t="s">
        <v>120</v>
      </c>
      <c r="F89" s="2" t="e">
        <f>INT(TREND(F82:F88,A82:A88))</f>
        <v>#VALUE!</v>
      </c>
      <c r="G89" s="2" t="str">
        <f>CONCATENATE(LEFT(D89,1),E89,YEAR(H89),"@hotmail.com")</f>
        <v>OARELLANO1988@hotmail.com</v>
      </c>
      <c r="H89" s="15">
        <v>32255</v>
      </c>
      <c r="I89" s="2" t="s">
        <v>436</v>
      </c>
      <c r="J89" s="2" t="s">
        <v>437</v>
      </c>
      <c r="K89" s="2" t="s">
        <v>40</v>
      </c>
    </row>
    <row r="90" spans="1:11" x14ac:dyDescent="0.25">
      <c r="A90">
        <v>68</v>
      </c>
      <c r="B90" s="2" t="str">
        <f ca="1">CONCATENATE("0",INT(RAND()*10),INT(RAND()*10),INT(RAND()*10),INT(RAND()*10),INT(RAND()*10),INT(RAND()*10),INT(RAND()*10),INT(RAND()*10),INT(RAND()*10))</f>
        <v>0338747908</v>
      </c>
      <c r="C90" s="2" t="str">
        <f ca="1">IF(LEN(B90)=10, "cedula","ruc")</f>
        <v>cedula</v>
      </c>
      <c r="D90" s="2" t="s">
        <v>275</v>
      </c>
      <c r="E90" s="2" t="s">
        <v>276</v>
      </c>
      <c r="F90" s="2" t="e">
        <f>INT(TREND(F83:F89,A83:A89))</f>
        <v>#VALUE!</v>
      </c>
      <c r="G90" s="2" t="str">
        <f>CONCATENATE(LEFT(D90,1),E90,YEAR(H90),"@hotmail.com")</f>
        <v>OCADENA1988@hotmail.com</v>
      </c>
      <c r="H90" s="15">
        <v>32209</v>
      </c>
      <c r="I90" s="2" t="s">
        <v>277</v>
      </c>
      <c r="J90" s="2" t="s">
        <v>278</v>
      </c>
      <c r="K90" s="2" t="s">
        <v>35</v>
      </c>
    </row>
    <row r="91" spans="1:11" x14ac:dyDescent="0.25">
      <c r="A91">
        <v>65</v>
      </c>
      <c r="B91" s="2" t="str">
        <f ca="1">CONCATENATE("0",INT(RAND()*10),INT(RAND()*10),INT(RAND()*10),INT(RAND()*10),INT(RAND()*10),INT(RAND()*10),INT(RAND()*10),INT(RAND()*10),INT(RAND()*10))</f>
        <v>0467154997</v>
      </c>
      <c r="C91" s="2" t="str">
        <f ca="1">IF(LEN(B91)=10, "cedula","ruc")</f>
        <v>cedula</v>
      </c>
      <c r="D91" s="2" t="s">
        <v>265</v>
      </c>
      <c r="E91" s="2" t="s">
        <v>266</v>
      </c>
      <c r="F91" s="2" t="e">
        <f>INT(TREND(F84:F90,A84:A90))</f>
        <v>#VALUE!</v>
      </c>
      <c r="G91" s="2" t="str">
        <f>CONCATENATE(LEFT(D91,1),E91,YEAR(H91),"@hotmail.com")</f>
        <v>OARCALLE1988@hotmail.com</v>
      </c>
      <c r="H91" s="15">
        <v>32206</v>
      </c>
      <c r="I91" s="2" t="s">
        <v>267</v>
      </c>
      <c r="J91" s="2" t="s">
        <v>268</v>
      </c>
      <c r="K91" s="2" t="s">
        <v>35</v>
      </c>
    </row>
    <row r="92" spans="1:11" x14ac:dyDescent="0.25">
      <c r="A92">
        <v>117</v>
      </c>
      <c r="B92" s="2" t="str">
        <f ca="1">CONCATENATE("0",INT(RAND()*10),INT(RAND()*10),INT(RAND()*10),INT(RAND()*10),INT(RAND()*10),INT(RAND()*10),INT(RAND()*10),INT(RAND()*10),INT(RAND()*10))</f>
        <v>0685093571</v>
      </c>
      <c r="C92" s="2" t="str">
        <f ca="1">IF(LEN(B92)=10, "cedula","ruc")</f>
        <v>cedula</v>
      </c>
      <c r="D92" s="2" t="s">
        <v>444</v>
      </c>
      <c r="E92" s="2" t="s">
        <v>262</v>
      </c>
      <c r="F92" s="2" t="e">
        <f>INT(TREND(F85:F91,A85:A91))</f>
        <v>#VALUE!</v>
      </c>
      <c r="G92" s="2" t="str">
        <f>CONCATENATE(LEFT(D92,1),E92,YEAR(H92),"@hotmail.com")</f>
        <v>PGONZALEZ1988@hotmail.com</v>
      </c>
      <c r="H92" s="15">
        <v>32258</v>
      </c>
      <c r="I92" s="2" t="s">
        <v>445</v>
      </c>
      <c r="J92" s="2" t="s">
        <v>446</v>
      </c>
      <c r="K92" s="2" t="s">
        <v>35</v>
      </c>
    </row>
    <row r="93" spans="1:11" x14ac:dyDescent="0.25">
      <c r="A93">
        <v>110</v>
      </c>
      <c r="B93" s="2" t="str">
        <f ca="1">CONCATENATE("0",INT(RAND()*10),INT(RAND()*10),INT(RAND()*10),INT(RAND()*10),INT(RAND()*10),INT(RAND()*10),INT(RAND()*10),INT(RAND()*10),INT(RAND()*10),"001")</f>
        <v>0505456693001</v>
      </c>
      <c r="C93" s="2" t="str">
        <f ca="1">IF(LEN(B93)=10, "cedula","ruc")</f>
        <v>ruc</v>
      </c>
      <c r="D93" s="2" t="s">
        <v>420</v>
      </c>
      <c r="E93" s="2" t="s">
        <v>54</v>
      </c>
      <c r="F93" s="2" t="e">
        <f>INT(TREND(F86:F92,A86:A92))</f>
        <v>#VALUE!</v>
      </c>
      <c r="G93" s="2" t="str">
        <f>CONCATENATE(LEFT(D93,1),E93,YEAR(H93),"@hotmail.com")</f>
        <v>PVERA1988@hotmail.com</v>
      </c>
      <c r="H93" s="15">
        <v>32251</v>
      </c>
      <c r="I93" s="2" t="s">
        <v>421</v>
      </c>
      <c r="J93" s="2" t="s">
        <v>422</v>
      </c>
      <c r="K93" s="2" t="s">
        <v>40</v>
      </c>
    </row>
    <row r="94" spans="1:11" x14ac:dyDescent="0.25">
      <c r="A94">
        <v>108</v>
      </c>
      <c r="B94" s="2" t="str">
        <f ca="1">CONCATENATE("0",INT(RAND()*10),INT(RAND()*10),INT(RAND()*10),INT(RAND()*10),INT(RAND()*10),INT(RAND()*10),INT(RAND()*10),INT(RAND()*10),INT(RAND()*10))</f>
        <v>0781279415</v>
      </c>
      <c r="C94" s="2" t="str">
        <f ca="1">IF(LEN(B94)=10, "cedula","ruc")</f>
        <v>cedula</v>
      </c>
      <c r="D94" s="2" t="s">
        <v>413</v>
      </c>
      <c r="E94" s="2" t="s">
        <v>85</v>
      </c>
      <c r="F94" s="2" t="e">
        <f>INT(TREND(F87:F93,A87:A93))</f>
        <v>#VALUE!</v>
      </c>
      <c r="G94" s="2" t="str">
        <f>CONCATENATE(LEFT(D94,1),E94,YEAR(H94),"@hotmail.com")</f>
        <v>PCUENCA1988@hotmail.com</v>
      </c>
      <c r="H94" s="15">
        <v>32249</v>
      </c>
      <c r="I94" s="2" t="s">
        <v>414</v>
      </c>
      <c r="J94" s="2" t="s">
        <v>415</v>
      </c>
      <c r="K94" s="2" t="s">
        <v>40</v>
      </c>
    </row>
    <row r="95" spans="1:11" x14ac:dyDescent="0.25">
      <c r="A95">
        <v>102</v>
      </c>
      <c r="B95" s="2" t="str">
        <f ca="1">CONCATENATE("0",INT(RAND()*10),INT(RAND()*10),INT(RAND()*10),INT(RAND()*10),INT(RAND()*10),INT(RAND()*10),INT(RAND()*10),INT(RAND()*10),INT(RAND()*10))</f>
        <v>0861465383</v>
      </c>
      <c r="C95" s="2" t="str">
        <f ca="1">IF(LEN(B95)=10, "cedula","ruc")</f>
        <v>cedula</v>
      </c>
      <c r="D95" s="2" t="s">
        <v>394</v>
      </c>
      <c r="E95" s="2" t="s">
        <v>231</v>
      </c>
      <c r="F95" s="2" t="e">
        <f>INT(TREND(F88:F94,A88:A94))</f>
        <v>#VALUE!</v>
      </c>
      <c r="G95" s="2" t="str">
        <f>CONCATENATE(LEFT(D95,1),E95,YEAR(H95),"@hotmail.com")</f>
        <v>PMORA1988@hotmail.com</v>
      </c>
      <c r="H95" s="15">
        <v>32243</v>
      </c>
      <c r="I95" s="2" t="s">
        <v>395</v>
      </c>
      <c r="J95" s="2" t="s">
        <v>396</v>
      </c>
      <c r="K95" s="2" t="s">
        <v>35</v>
      </c>
    </row>
    <row r="96" spans="1:11" x14ac:dyDescent="0.25">
      <c r="A96">
        <v>5</v>
      </c>
      <c r="B96" s="2" t="str">
        <f ca="1">CONCATENATE("0",INT(RAND()*10),INT(RAND()*10),INT(RAND()*10),INT(RAND()*10),INT(RAND()*10),INT(RAND()*10),INT(RAND()*10),INT(RAND()*10),INT(RAND()*10))</f>
        <v>0412444188</v>
      </c>
      <c r="C96" s="2" t="str">
        <f ca="1">IF(LEN(B96)=10, "cedula","ruc")</f>
        <v>cedula</v>
      </c>
      <c r="D96" s="2" t="s">
        <v>49</v>
      </c>
      <c r="E96" s="2" t="s">
        <v>50</v>
      </c>
      <c r="F96" s="2">
        <v>30</v>
      </c>
      <c r="G96" s="2" t="str">
        <f>CONCATENATE(LEFT(D96,1),E96,YEAR(H96),"@hotmail.com")</f>
        <v>PCEDENO1988@hotmail.com</v>
      </c>
      <c r="H96" s="15">
        <v>32146</v>
      </c>
      <c r="I96" s="2" t="s">
        <v>51</v>
      </c>
      <c r="J96" s="2" t="s">
        <v>52</v>
      </c>
      <c r="K96" s="2" t="s">
        <v>35</v>
      </c>
    </row>
    <row r="97" spans="1:11" x14ac:dyDescent="0.25">
      <c r="A97">
        <v>136</v>
      </c>
      <c r="B97" s="2" t="str">
        <f ca="1">CONCATENATE("0",INT(RAND()*10),INT(RAND()*10),INT(RAND()*10),INT(RAND()*10),INT(RAND()*10),INT(RAND()*10),INT(RAND()*10),INT(RAND()*10),INT(RAND()*10))</f>
        <v>0681664529</v>
      </c>
      <c r="C97" s="2" t="str">
        <f ca="1">IF(LEN(B97)=10, "cedula","ruc")</f>
        <v>cedula</v>
      </c>
      <c r="D97" s="2" t="s">
        <v>46</v>
      </c>
      <c r="E97" s="2" t="s">
        <v>228</v>
      </c>
      <c r="F97" s="2" t="e">
        <f>INT(TREND(F90:F96,A90:A96))</f>
        <v>#VALUE!</v>
      </c>
      <c r="G97" s="2" t="str">
        <f>CONCATENATE(LEFT(D97,1),E97,YEAR(H97),"@hotmail.com")</f>
        <v>PROMERO1988@hotmail.com</v>
      </c>
      <c r="H97" s="15">
        <v>32277</v>
      </c>
      <c r="I97" s="2" t="s">
        <v>505</v>
      </c>
      <c r="J97" s="2" t="s">
        <v>506</v>
      </c>
      <c r="K97" s="2" t="s">
        <v>40</v>
      </c>
    </row>
    <row r="98" spans="1:11" x14ac:dyDescent="0.25">
      <c r="A98">
        <v>88</v>
      </c>
      <c r="B98" s="2" t="str">
        <f ca="1">CONCATENATE("0",INT(RAND()*10),INT(RAND()*10),INT(RAND()*10),INT(RAND()*10),INT(RAND()*10),INT(RAND()*10),INT(RAND()*10),INT(RAND()*10),INT(RAND()*10),"001")</f>
        <v>0216505371001</v>
      </c>
      <c r="C98" s="2" t="str">
        <f ca="1">IF(LEN(B98)=10, "cedula","ruc")</f>
        <v>ruc</v>
      </c>
      <c r="D98" s="2" t="s">
        <v>345</v>
      </c>
      <c r="E98" s="2" t="s">
        <v>346</v>
      </c>
      <c r="F98" s="2" t="e">
        <f>INT(TREND(F91:F97,A91:A97))</f>
        <v>#VALUE!</v>
      </c>
      <c r="G98" s="2" t="str">
        <f>CONCATENATE(LEFT(D98,1),E98,YEAR(H98),"@hotmail.com")</f>
        <v>PSALAS1988@hotmail.com</v>
      </c>
      <c r="H98" s="15">
        <v>32229</v>
      </c>
      <c r="I98" s="2" t="s">
        <v>347</v>
      </c>
      <c r="J98" s="2" t="s">
        <v>348</v>
      </c>
      <c r="K98" s="2" t="s">
        <v>40</v>
      </c>
    </row>
    <row r="99" spans="1:11" x14ac:dyDescent="0.25">
      <c r="A99">
        <v>66</v>
      </c>
      <c r="B99" s="2" t="str">
        <f ca="1">CONCATENATE("0",INT(RAND()*10),INT(RAND()*10),INT(RAND()*10),INT(RAND()*10),INT(RAND()*10),INT(RAND()*10),INT(RAND()*10),INT(RAND()*10),INT(RAND()*10))</f>
        <v>0276676110</v>
      </c>
      <c r="C99" s="2" t="str">
        <f ca="1">IF(LEN(B99)=10, "cedula","ruc")</f>
        <v>cedula</v>
      </c>
      <c r="D99" s="2" t="s">
        <v>269</v>
      </c>
      <c r="E99" s="2" t="s">
        <v>75</v>
      </c>
      <c r="F99" s="2" t="e">
        <f>INT(TREND(F92:F98,A92:A98))</f>
        <v>#VALUE!</v>
      </c>
      <c r="G99" s="2" t="str">
        <f>CONCATENATE(LEFT(D99,1),E99,YEAR(H99),"@hotmail.com")</f>
        <v>QARMIJOS1988@hotmail.com</v>
      </c>
      <c r="H99" s="15">
        <v>32207</v>
      </c>
      <c r="I99" s="2" t="s">
        <v>270</v>
      </c>
      <c r="J99" s="2" t="s">
        <v>271</v>
      </c>
      <c r="K99" s="2" t="s">
        <v>35</v>
      </c>
    </row>
    <row r="100" spans="1:11" x14ac:dyDescent="0.25">
      <c r="A100">
        <v>9</v>
      </c>
      <c r="B100" s="2" t="str">
        <f ca="1">CONCATENATE("0",INT(RAND()*10),INT(RAND()*10),INT(RAND()*10),INT(RAND()*10),INT(RAND()*10),INT(RAND()*10),INT(RAND()*10),INT(RAND()*10),INT(RAND()*10))</f>
        <v>0666708774</v>
      </c>
      <c r="C100" s="2" t="str">
        <f ca="1">IF(LEN(B100)=10, "cedula","ruc")</f>
        <v>cedula</v>
      </c>
      <c r="D100" s="2" t="s">
        <v>65</v>
      </c>
      <c r="E100" s="2" t="s">
        <v>65</v>
      </c>
      <c r="F100" s="2" t="e">
        <f>INT(TREND(F93:F99,A93:A99))</f>
        <v>#VALUE!</v>
      </c>
      <c r="G100" s="2" t="str">
        <f>CONCATENATE(LEFT(D100,1),E100,YEAR(H100),"@hotmail.com")</f>
        <v>RRAMIREZ1988@hotmail.com</v>
      </c>
      <c r="H100" s="15">
        <v>32150</v>
      </c>
      <c r="I100" s="2" t="s">
        <v>66</v>
      </c>
      <c r="J100" s="2" t="s">
        <v>67</v>
      </c>
      <c r="K100" s="2" t="s">
        <v>35</v>
      </c>
    </row>
    <row r="101" spans="1:11" x14ac:dyDescent="0.25">
      <c r="A101">
        <v>3</v>
      </c>
      <c r="B101" s="2" t="str">
        <f ca="1">CONCATENATE("0",INT(RAND()*10),INT(RAND()*10),INT(RAND()*10),INT(RAND()*10),INT(RAND()*10),INT(RAND()*10),INT(RAND()*10),INT(RAND()*10),INT(RAND()*10))</f>
        <v>0701289942</v>
      </c>
      <c r="C101" s="2" t="str">
        <f ca="1">IF(LEN(B101)=10, "cedula","ruc")</f>
        <v>cedula</v>
      </c>
      <c r="D101" s="2" t="s">
        <v>41</v>
      </c>
      <c r="E101" s="2" t="s">
        <v>42</v>
      </c>
      <c r="F101" s="2">
        <v>26</v>
      </c>
      <c r="G101" s="2">
        <v>25</v>
      </c>
      <c r="H101" s="15">
        <v>32144</v>
      </c>
      <c r="I101" s="2" t="s">
        <v>43</v>
      </c>
      <c r="J101" s="2" t="s">
        <v>44</v>
      </c>
      <c r="K101" s="2" t="s">
        <v>35</v>
      </c>
    </row>
    <row r="102" spans="1:11" x14ac:dyDescent="0.25">
      <c r="A102">
        <v>19</v>
      </c>
      <c r="B102" s="2" t="str">
        <f ca="1">CONCATENATE("0",INT(RAND()*10),INT(RAND()*10),INT(RAND()*10),INT(RAND()*10),INT(RAND()*10),INT(RAND()*10),INT(RAND()*10),INT(RAND()*10),INT(RAND()*10))</f>
        <v>0466928415</v>
      </c>
      <c r="C102" s="2" t="str">
        <f ca="1">IF(LEN(B102)=10, "cedula","ruc")</f>
        <v>cedula</v>
      </c>
      <c r="D102" s="2" t="s">
        <v>100</v>
      </c>
      <c r="E102" s="2" t="s">
        <v>101</v>
      </c>
      <c r="F102" s="2" t="e">
        <f>INT(TREND(F95:F101,A95:A101))</f>
        <v>#VALUE!</v>
      </c>
      <c r="G102" s="2" t="str">
        <f>CONCATENATE(LEFT(D102,1),E102,YEAR(H102),"@hotmail.com")</f>
        <v>RVALDEZ1988@hotmail.com</v>
      </c>
      <c r="H102" s="15">
        <v>32160</v>
      </c>
      <c r="I102" s="2" t="s">
        <v>102</v>
      </c>
      <c r="J102" s="2" t="s">
        <v>103</v>
      </c>
      <c r="K102" s="2" t="s">
        <v>40</v>
      </c>
    </row>
    <row r="103" spans="1:11" x14ac:dyDescent="0.25">
      <c r="A103">
        <v>58</v>
      </c>
      <c r="B103" s="2" t="str">
        <f ca="1">CONCATENATE("0",INT(RAND()*10),INT(RAND()*10),INT(RAND()*10),INT(RAND()*10),INT(RAND()*10),INT(RAND()*10),INT(RAND()*10),INT(RAND()*10),INT(RAND()*10))</f>
        <v>0674814926</v>
      </c>
      <c r="C103" s="2" t="str">
        <f ca="1">IF(LEN(B103)=10, "cedula","ruc")</f>
        <v>cedula</v>
      </c>
      <c r="D103" s="2" t="s">
        <v>240</v>
      </c>
      <c r="E103" s="2" t="s">
        <v>241</v>
      </c>
      <c r="F103" s="2" t="e">
        <f>INT(TREND(F96:F102,A96:A102))</f>
        <v>#VALUE!</v>
      </c>
      <c r="G103" s="2" t="str">
        <f>CONCATENATE(LEFT(D103,1),E103,YEAR(H103),"@hotmail.com")</f>
        <v>RYANGE1988@hotmail.com</v>
      </c>
      <c r="H103" s="15">
        <v>32199</v>
      </c>
      <c r="I103" s="2" t="s">
        <v>242</v>
      </c>
      <c r="J103" s="2" t="s">
        <v>243</v>
      </c>
      <c r="K103" s="2" t="s">
        <v>40</v>
      </c>
    </row>
    <row r="104" spans="1:11" x14ac:dyDescent="0.25">
      <c r="A104">
        <v>95</v>
      </c>
      <c r="B104" s="2" t="str">
        <f ca="1">CONCATENATE("0",INT(RAND()*10),INT(RAND()*10),INT(RAND()*10),INT(RAND()*10),INT(RAND()*10),INT(RAND()*10),INT(RAND()*10),INT(RAND()*10),INT(RAND()*10))</f>
        <v>0025023589</v>
      </c>
      <c r="C104" s="2" t="str">
        <f ca="1">IF(LEN(B104)=10, "cedula","ruc")</f>
        <v>cedula</v>
      </c>
      <c r="D104" s="2" t="s">
        <v>369</v>
      </c>
      <c r="E104" s="2" t="s">
        <v>370</v>
      </c>
      <c r="F104" s="2" t="e">
        <f>INT(TREND(F97:F103,A97:A103))</f>
        <v>#VALUE!</v>
      </c>
      <c r="G104" s="2" t="str">
        <f>CONCATENATE(LEFT(D104,1),E104,YEAR(H104),"@hotmail.com")</f>
        <v>RNAMICELA1988@hotmail.com</v>
      </c>
      <c r="H104" s="15">
        <v>32236</v>
      </c>
      <c r="I104" s="2" t="s">
        <v>371</v>
      </c>
      <c r="J104" s="2" t="s">
        <v>372</v>
      </c>
      <c r="K104" s="2" t="s">
        <v>40</v>
      </c>
    </row>
    <row r="105" spans="1:11" x14ac:dyDescent="0.25">
      <c r="A105">
        <v>21</v>
      </c>
      <c r="B105" s="2" t="str">
        <f ca="1">CONCATENATE("0",INT(RAND()*10),INT(RAND()*10),INT(RAND()*10),INT(RAND()*10),INT(RAND()*10),INT(RAND()*10),INT(RAND()*10),INT(RAND()*10),INT(RAND()*10))</f>
        <v>0548027478</v>
      </c>
      <c r="C105" s="2" t="str">
        <f ca="1">IF(LEN(B105)=10, "cedula","ruc")</f>
        <v>cedula</v>
      </c>
      <c r="D105" s="2" t="s">
        <v>108</v>
      </c>
      <c r="E105" s="2" t="s">
        <v>109</v>
      </c>
      <c r="F105" s="2" t="e">
        <f>INT(TREND(F98:F104,A98:A104))</f>
        <v>#VALUE!</v>
      </c>
      <c r="G105" s="2" t="str">
        <f>CONCATENATE(LEFT(D105,1),E105,YEAR(H105),"@hotmail.com")</f>
        <v>RZHIGUI1988@hotmail.com</v>
      </c>
      <c r="H105" s="15">
        <v>32162</v>
      </c>
      <c r="I105" s="2" t="s">
        <v>110</v>
      </c>
      <c r="J105" s="2" t="s">
        <v>111</v>
      </c>
      <c r="K105" s="2" t="s">
        <v>40</v>
      </c>
    </row>
    <row r="106" spans="1:11" x14ac:dyDescent="0.25">
      <c r="A106">
        <v>26</v>
      </c>
      <c r="B106" s="2" t="str">
        <f ca="1">CONCATENATE("0",INT(RAND()*10),INT(RAND()*10),INT(RAND()*10),INT(RAND()*10),INT(RAND()*10),INT(RAND()*10),INT(RAND()*10),INT(RAND()*10),INT(RAND()*10),"001")</f>
        <v>0572141717001</v>
      </c>
      <c r="C106" s="2" t="str">
        <f ca="1">IF(LEN(B106)=10, "cedula","ruc")</f>
        <v>ruc</v>
      </c>
      <c r="D106" s="2" t="s">
        <v>108</v>
      </c>
      <c r="E106" s="2" t="s">
        <v>128</v>
      </c>
      <c r="F106" s="2" t="e">
        <f>INT(TREND(F99:F105,A99:A105))</f>
        <v>#VALUE!</v>
      </c>
      <c r="G106" s="2" t="str">
        <f>CONCATENATE(LEFT(D106,1),E106,YEAR(H106),"@hotmail.com")</f>
        <v>RCELI1988@hotmail.com</v>
      </c>
      <c r="H106" s="15">
        <v>32167</v>
      </c>
      <c r="I106" s="2" t="s">
        <v>129</v>
      </c>
      <c r="J106" s="2" t="s">
        <v>130</v>
      </c>
      <c r="K106" s="2" t="s">
        <v>35</v>
      </c>
    </row>
    <row r="107" spans="1:11" x14ac:dyDescent="0.25">
      <c r="A107">
        <v>29</v>
      </c>
      <c r="B107" s="2" t="str">
        <f ca="1">CONCATENATE("0",INT(RAND()*10),INT(RAND()*10),INT(RAND()*10),INT(RAND()*10),INT(RAND()*10),INT(RAND()*10),INT(RAND()*10),INT(RAND()*10),INT(RAND()*10))</f>
        <v>0269214982</v>
      </c>
      <c r="C107" s="2" t="str">
        <f ca="1">IF(LEN(B107)=10, "cedula","ruc")</f>
        <v>cedula</v>
      </c>
      <c r="D107" s="2" t="s">
        <v>108</v>
      </c>
      <c r="E107" s="2" t="s">
        <v>128</v>
      </c>
      <c r="F107" s="2" t="e">
        <f>INT(TREND(F100:F106,A100:A106))</f>
        <v>#VALUE!</v>
      </c>
      <c r="G107" s="2" t="str">
        <f>CONCATENATE(LEFT(D107,1),E107,YEAR(H107),"@hotmail.com")</f>
        <v>RCELI1988@hotmail.com</v>
      </c>
      <c r="H107" s="15">
        <v>32170</v>
      </c>
      <c r="I107" s="2" t="s">
        <v>137</v>
      </c>
      <c r="J107" s="2" t="s">
        <v>138</v>
      </c>
      <c r="K107" s="2" t="s">
        <v>35</v>
      </c>
    </row>
    <row r="108" spans="1:11" x14ac:dyDescent="0.25">
      <c r="A108">
        <v>4</v>
      </c>
      <c r="B108" s="2" t="str">
        <f ca="1">CONCATENATE("0",INT(RAND()*10),INT(RAND()*10),INT(RAND()*10),INT(RAND()*10),INT(RAND()*10),INT(RAND()*10),INT(RAND()*10),INT(RAND()*10),INT(RAND()*10))</f>
        <v>0345021174</v>
      </c>
      <c r="C108" s="2" t="str">
        <f ca="1">IF(LEN(B108)=10, "cedula","ruc")</f>
        <v>cedula</v>
      </c>
      <c r="D108" s="2" t="s">
        <v>45</v>
      </c>
      <c r="E108" s="2" t="s">
        <v>46</v>
      </c>
      <c r="F108" s="2">
        <v>25</v>
      </c>
      <c r="G108" s="2" t="str">
        <f>CONCATENATE(LEFT(D108,1),E108,YEAR(H108),"@hotmail.com")</f>
        <v>RPEREZ1988@hotmail.com</v>
      </c>
      <c r="H108" s="15">
        <v>32145</v>
      </c>
      <c r="I108" s="2" t="s">
        <v>47</v>
      </c>
      <c r="J108" s="2" t="s">
        <v>48</v>
      </c>
      <c r="K108" s="2" t="s">
        <v>40</v>
      </c>
    </row>
    <row r="109" spans="1:11" x14ac:dyDescent="0.25">
      <c r="A109">
        <v>130</v>
      </c>
      <c r="B109" s="2" t="str">
        <f ca="1">CONCATENATE("0",INT(RAND()*10),INT(RAND()*10),INT(RAND()*10),INT(RAND()*10),INT(RAND()*10),INT(RAND()*10),INT(RAND()*10),INT(RAND()*10),INT(RAND()*10))</f>
        <v>0102383593</v>
      </c>
      <c r="C109" s="2" t="str">
        <f ca="1">IF(LEN(B109)=10, "cedula","ruc")</f>
        <v>cedula</v>
      </c>
      <c r="D109" s="2" t="s">
        <v>45</v>
      </c>
      <c r="E109" s="2" t="s">
        <v>93</v>
      </c>
      <c r="F109" s="2" t="e">
        <f>INT(TREND(F102:F108,A102:A108))</f>
        <v>#VALUE!</v>
      </c>
      <c r="G109" s="2" t="str">
        <f>CONCATENATE(LEFT(D109,1),E109,YEAR(H109),"@hotmail.com")</f>
        <v>RLOPEZ1988@hotmail.com</v>
      </c>
      <c r="H109" s="15">
        <v>32271</v>
      </c>
      <c r="I109" s="2" t="s">
        <v>487</v>
      </c>
      <c r="J109" s="2" t="s">
        <v>488</v>
      </c>
      <c r="K109" s="2" t="s">
        <v>35</v>
      </c>
    </row>
    <row r="110" spans="1:11" x14ac:dyDescent="0.25">
      <c r="A110">
        <v>116</v>
      </c>
      <c r="B110" s="2" t="str">
        <f ca="1">CONCATENATE("0",INT(RAND()*10),INT(RAND()*10),INT(RAND()*10),INT(RAND()*10),INT(RAND()*10),INT(RAND()*10),INT(RAND()*10),INT(RAND()*10),INT(RAND()*10))</f>
        <v>0275223516</v>
      </c>
      <c r="C110" s="2" t="str">
        <f ca="1">IF(LEN(B110)=10, "cedula","ruc")</f>
        <v>cedula</v>
      </c>
      <c r="D110" s="2" t="s">
        <v>228</v>
      </c>
      <c r="E110" s="2" t="s">
        <v>441</v>
      </c>
      <c r="F110" s="2" t="e">
        <f>INT(TREND(F103:F109,A103:A109))</f>
        <v>#VALUE!</v>
      </c>
      <c r="G110" s="2" t="str">
        <f>CONCATENATE(LEFT(D110,1),E110,YEAR(H110),"@hotmail.com")</f>
        <v>REDUARDO1988@hotmail.com</v>
      </c>
      <c r="H110" s="15">
        <v>32257</v>
      </c>
      <c r="I110" s="2" t="s">
        <v>442</v>
      </c>
      <c r="J110" s="2" t="s">
        <v>443</v>
      </c>
      <c r="K110" s="2" t="s">
        <v>40</v>
      </c>
    </row>
    <row r="111" spans="1:11" x14ac:dyDescent="0.25">
      <c r="A111">
        <v>112</v>
      </c>
      <c r="B111" s="2" t="str">
        <f ca="1">CONCATENATE("0",INT(RAND()*10),INT(RAND()*10),INT(RAND()*10),INT(RAND()*10),INT(RAND()*10),INT(RAND()*10),INT(RAND()*10),INT(RAND()*10),INT(RAND()*10))</f>
        <v>0646016038</v>
      </c>
      <c r="C111" s="2" t="str">
        <f ca="1">IF(LEN(B111)=10, "cedula","ruc")</f>
        <v>cedula</v>
      </c>
      <c r="D111" s="2" t="s">
        <v>427</v>
      </c>
      <c r="E111" s="2" t="s">
        <v>428</v>
      </c>
      <c r="F111" s="2" t="e">
        <f>INT(TREND(F104:F110,A104:A110))</f>
        <v>#VALUE!</v>
      </c>
      <c r="G111" s="2" t="str">
        <f>CONCATENATE(LEFT(D111,1),E111,YEAR(H111),"@hotmail.com")</f>
        <v>SSARMIENTO1988@hotmail.com</v>
      </c>
      <c r="H111" s="15">
        <v>32253</v>
      </c>
      <c r="I111" s="2" t="s">
        <v>429</v>
      </c>
      <c r="J111" s="2" t="s">
        <v>430</v>
      </c>
      <c r="K111" s="2" t="s">
        <v>40</v>
      </c>
    </row>
    <row r="112" spans="1:11" x14ac:dyDescent="0.25">
      <c r="A112">
        <v>30</v>
      </c>
      <c r="B112" s="2" t="str">
        <f ca="1">CONCATENATE("0",INT(RAND()*10),INT(RAND()*10),INT(RAND()*10),INT(RAND()*10),INT(RAND()*10),INT(RAND()*10),INT(RAND()*10),INT(RAND()*10),INT(RAND()*10))</f>
        <v>0936594130</v>
      </c>
      <c r="C112" s="2" t="str">
        <f ca="1">IF(LEN(B112)=10, "cedula","ruc")</f>
        <v>cedula</v>
      </c>
      <c r="D112" s="2" t="s">
        <v>139</v>
      </c>
      <c r="E112" s="2" t="s">
        <v>140</v>
      </c>
      <c r="F112" s="2" t="e">
        <f>INT(TREND(F105:F111,A105:A111))</f>
        <v>#VALUE!</v>
      </c>
      <c r="G112" s="2" t="str">
        <f>CONCATENATE(LEFT(D112,1),E112,YEAR(H112),"@hotmail.com")</f>
        <v>SSOTOMAYOR1988@hotmail.com</v>
      </c>
      <c r="H112" s="15">
        <v>32171</v>
      </c>
      <c r="I112" s="2" t="s">
        <v>141</v>
      </c>
      <c r="J112" s="2" t="s">
        <v>142</v>
      </c>
      <c r="K112" s="2" t="s">
        <v>40</v>
      </c>
    </row>
    <row r="113" spans="1:11" x14ac:dyDescent="0.25">
      <c r="A113">
        <v>82</v>
      </c>
      <c r="B113" s="2" t="str">
        <f ca="1">CONCATENATE("0",INT(RAND()*10),INT(RAND()*10),INT(RAND()*10),INT(RAND()*10),INT(RAND()*10),INT(RAND()*10),INT(RAND()*10),INT(RAND()*10),INT(RAND()*10))</f>
        <v>0586150752</v>
      </c>
      <c r="C113" s="2" t="str">
        <f ca="1">IF(LEN(B113)=10, "cedula","ruc")</f>
        <v>cedula</v>
      </c>
      <c r="D113" s="2" t="s">
        <v>139</v>
      </c>
      <c r="E113" s="2" t="s">
        <v>325</v>
      </c>
      <c r="F113" s="2" t="e">
        <f>INT(TREND(F106:F112,A106:A112))</f>
        <v>#VALUE!</v>
      </c>
      <c r="G113" s="2" t="str">
        <f>CONCATENATE(LEFT(D113,1),E113,YEAR(H113),"@hotmail.com")</f>
        <v>SCASTRO1988@hotmail.com</v>
      </c>
      <c r="H113" s="15">
        <v>32223</v>
      </c>
      <c r="I113" s="2" t="s">
        <v>326</v>
      </c>
      <c r="J113" s="2" t="s">
        <v>327</v>
      </c>
      <c r="K113" s="2" t="s">
        <v>40</v>
      </c>
    </row>
    <row r="114" spans="1:11" x14ac:dyDescent="0.25">
      <c r="A114">
        <v>131</v>
      </c>
      <c r="B114" s="2" t="str">
        <f ca="1">CONCATENATE("0",INT(RAND()*10),INT(RAND()*10),INT(RAND()*10),INT(RAND()*10),INT(RAND()*10),INT(RAND()*10),INT(RAND()*10),INT(RAND()*10),INT(RAND()*10),"001")</f>
        <v>0957536066001</v>
      </c>
      <c r="C114" s="2" t="str">
        <f ca="1">IF(LEN(B114)=10, "cedula","ruc")</f>
        <v>ruc</v>
      </c>
      <c r="D114" s="2" t="s">
        <v>338</v>
      </c>
      <c r="E114" s="2" t="s">
        <v>489</v>
      </c>
      <c r="F114" s="2" t="e">
        <f>INT(TREND(F107:F113,A107:A113))</f>
        <v>#VALUE!</v>
      </c>
      <c r="G114" s="2" t="str">
        <f>CONCATENATE(LEFT(D114,1),E114,YEAR(H114),"@hotmail.com")</f>
        <v>SALVAREZ1988@hotmail.com</v>
      </c>
      <c r="H114" s="15">
        <v>32272</v>
      </c>
      <c r="I114" s="2" t="s">
        <v>490</v>
      </c>
      <c r="J114" s="2" t="s">
        <v>491</v>
      </c>
      <c r="K114" s="2" t="s">
        <v>35</v>
      </c>
    </row>
    <row r="115" spans="1:11" x14ac:dyDescent="0.25">
      <c r="A115">
        <v>54</v>
      </c>
      <c r="B115" s="2" t="str">
        <f ca="1">CONCATENATE("0",INT(RAND()*10),INT(RAND()*10),INT(RAND()*10),INT(RAND()*10),INT(RAND()*10),INT(RAND()*10),INT(RAND()*10),INT(RAND()*10),INT(RAND()*10))</f>
        <v>0660470883</v>
      </c>
      <c r="C115" s="2" t="str">
        <f ca="1">IF(LEN(B115)=10, "cedula","ruc")</f>
        <v>cedula</v>
      </c>
      <c r="D115" s="2" t="s">
        <v>227</v>
      </c>
      <c r="E115" s="2" t="s">
        <v>228</v>
      </c>
      <c r="F115" s="2" t="e">
        <f>INT(TREND(F108:F114,A108:A114))</f>
        <v>#VALUE!</v>
      </c>
      <c r="G115" s="2" t="str">
        <f>CONCATENATE(LEFT(D115,1),E115,YEAR(H115),"@hotmail.com")</f>
        <v>SROMERO1988@hotmail.com</v>
      </c>
      <c r="H115" s="15">
        <v>32195</v>
      </c>
      <c r="I115" s="2" t="s">
        <v>229</v>
      </c>
      <c r="J115" s="2" t="s">
        <v>230</v>
      </c>
      <c r="K115" s="2" t="s">
        <v>40</v>
      </c>
    </row>
    <row r="116" spans="1:11" x14ac:dyDescent="0.25">
      <c r="A116">
        <v>61</v>
      </c>
      <c r="B116" s="2" t="str">
        <f ca="1">CONCATENATE("0",INT(RAND()*10),INT(RAND()*10),INT(RAND()*10),INT(RAND()*10),INT(RAND()*10),INT(RAND()*10),INT(RAND()*10),INT(RAND()*10),INT(RAND()*10))</f>
        <v>0606930445</v>
      </c>
      <c r="C116" s="2" t="str">
        <f ca="1">IF(LEN(B116)=10, "cedula","ruc")</f>
        <v>cedula</v>
      </c>
      <c r="D116" s="2" t="s">
        <v>252</v>
      </c>
      <c r="E116" s="2" t="s">
        <v>253</v>
      </c>
      <c r="F116" s="2" t="e">
        <f>INT(TREND(F109:F115,A109:A115))</f>
        <v>#VALUE!</v>
      </c>
      <c r="G116" s="2" t="str">
        <f>CONCATENATE(LEFT(D116,1),E116,YEAR(H116),"@hotmail.com")</f>
        <v>SMANUEL1988@hotmail.com</v>
      </c>
      <c r="H116" s="15">
        <v>32202</v>
      </c>
      <c r="I116" s="2" t="s">
        <v>254</v>
      </c>
      <c r="J116" s="2" t="s">
        <v>255</v>
      </c>
      <c r="K116" s="2" t="s">
        <v>35</v>
      </c>
    </row>
    <row r="117" spans="1:11" x14ac:dyDescent="0.25">
      <c r="A117">
        <v>11</v>
      </c>
      <c r="B117" s="2" t="str">
        <f ca="1">CONCATENATE("0",INT(RAND()*10),INT(RAND()*10),INT(RAND()*10),INT(RAND()*10),INT(RAND()*10),INT(RAND()*10),INT(RAND()*10),INT(RAND()*10),INT(RAND()*10))</f>
        <v>0738396471</v>
      </c>
      <c r="C117" s="2" t="str">
        <f ca="1">IF(LEN(B117)=10, "cedula","ruc")</f>
        <v>cedula</v>
      </c>
      <c r="D117" s="2" t="s">
        <v>71</v>
      </c>
      <c r="E117" s="2" t="s">
        <v>72</v>
      </c>
      <c r="F117" s="2" t="e">
        <f>INT(TREND(F110:F116,A110:A116))</f>
        <v>#VALUE!</v>
      </c>
      <c r="G117" s="2" t="str">
        <f>CONCATENATE(LEFT(D117,1),E117,YEAR(H117),"@hotmail.com")</f>
        <v>SFEIJOO1988@hotmail.com</v>
      </c>
      <c r="H117" s="15">
        <v>32152</v>
      </c>
      <c r="I117" s="2" t="s">
        <v>73</v>
      </c>
      <c r="J117" s="2" t="s">
        <v>74</v>
      </c>
      <c r="K117" s="2" t="s">
        <v>35</v>
      </c>
    </row>
    <row r="118" spans="1:11" x14ac:dyDescent="0.25">
      <c r="A118">
        <v>135</v>
      </c>
      <c r="B118" s="2" t="str">
        <f ca="1">CONCATENATE("0",INT(RAND()*10),INT(RAND()*10),INT(RAND()*10),INT(RAND()*10),INT(RAND()*10),INT(RAND()*10),INT(RAND()*10),INT(RAND()*10),INT(RAND()*10))</f>
        <v>0916491055</v>
      </c>
      <c r="C118" s="2" t="str">
        <f ca="1">IF(LEN(B118)=10, "cedula","ruc")</f>
        <v>cedula</v>
      </c>
      <c r="D118" s="2" t="s">
        <v>71</v>
      </c>
      <c r="E118" s="2" t="s">
        <v>502</v>
      </c>
      <c r="F118" s="2" t="e">
        <f>INT(TREND(F111:F117,A111:A117))</f>
        <v>#VALUE!</v>
      </c>
      <c r="G118" s="2" t="str">
        <f>CONCATENATE(LEFT(D118,1),E118,YEAR(H118),"@hotmail.com")</f>
        <v>SSUING1988@hotmail.com</v>
      </c>
      <c r="H118" s="15">
        <v>32276</v>
      </c>
      <c r="I118" s="2" t="s">
        <v>503</v>
      </c>
      <c r="J118" s="2" t="s">
        <v>504</v>
      </c>
      <c r="K118" s="2" t="s">
        <v>35</v>
      </c>
    </row>
    <row r="119" spans="1:11" x14ac:dyDescent="0.25">
      <c r="A119">
        <v>7</v>
      </c>
      <c r="B119" s="2" t="str">
        <f ca="1">CONCATENATE("0",INT(RAND()*10),INT(RAND()*10),INT(RAND()*10),INT(RAND()*10),INT(RAND()*10),INT(RAND()*10),INT(RAND()*10),INT(RAND()*10),INT(RAND()*10),"001")</f>
        <v>0201947890001</v>
      </c>
      <c r="C119" s="2" t="str">
        <f ca="1">IF(LEN(B119)=10, "cedula","ruc")</f>
        <v>ruc</v>
      </c>
      <c r="D119" s="2" t="s">
        <v>57</v>
      </c>
      <c r="E119" s="2" t="s">
        <v>58</v>
      </c>
      <c r="F119" s="2">
        <v>24</v>
      </c>
      <c r="G119" s="2" t="str">
        <f>CONCATENATE(LEFT(D119,1),E119,YEAR(H119),"@hotmail.com")</f>
        <v>SAGUILAR1988@hotmail.com</v>
      </c>
      <c r="H119" s="15">
        <v>32148</v>
      </c>
      <c r="I119" s="2" t="s">
        <v>59</v>
      </c>
      <c r="J119" s="2" t="s">
        <v>60</v>
      </c>
      <c r="K119" s="2" t="s">
        <v>35</v>
      </c>
    </row>
    <row r="120" spans="1:11" x14ac:dyDescent="0.25">
      <c r="A120">
        <v>124</v>
      </c>
      <c r="B120" s="2" t="str">
        <f ca="1">CONCATENATE("0",INT(RAND()*10),INT(RAND()*10),INT(RAND()*10),INT(RAND()*10),INT(RAND()*10),INT(RAND()*10),INT(RAND()*10),INT(RAND()*10),INT(RAND()*10),"001")</f>
        <v>0092428313001</v>
      </c>
      <c r="C120" s="2" t="str">
        <f ca="1">IF(LEN(B120)=10, "cedula","ruc")</f>
        <v>ruc</v>
      </c>
      <c r="D120" s="2" t="s">
        <v>57</v>
      </c>
      <c r="E120" s="2" t="s">
        <v>468</v>
      </c>
      <c r="F120" s="2" t="e">
        <f>INT(TREND(F113:F119,A113:A119))</f>
        <v>#VALUE!</v>
      </c>
      <c r="G120" s="2" t="str">
        <f>CONCATENATE(LEFT(D120,1),E120,YEAR(H120),"@hotmail.com")</f>
        <v>SGUARANDA1988@hotmail.com</v>
      </c>
      <c r="H120" s="15">
        <v>32265</v>
      </c>
      <c r="I120" s="2" t="s">
        <v>469</v>
      </c>
      <c r="J120" s="2" t="s">
        <v>470</v>
      </c>
      <c r="K120" s="2" t="s">
        <v>35</v>
      </c>
    </row>
    <row r="121" spans="1:11" x14ac:dyDescent="0.25">
      <c r="A121">
        <v>77</v>
      </c>
      <c r="B121" s="2" t="str">
        <f ca="1">CONCATENATE("0",INT(RAND()*10),INT(RAND()*10),INT(RAND()*10),INT(RAND()*10),INT(RAND()*10),INT(RAND()*10),INT(RAND()*10),INT(RAND()*10),INT(RAND()*10))</f>
        <v>0317368254</v>
      </c>
      <c r="C121" s="2" t="str">
        <f ca="1">IF(LEN(B121)=10, "cedula","ruc")</f>
        <v>cedula</v>
      </c>
      <c r="D121" s="2" t="s">
        <v>307</v>
      </c>
      <c r="E121" s="2" t="s">
        <v>308</v>
      </c>
      <c r="F121" s="2" t="e">
        <f>INT(TREND(F114:F120,A114:A120))</f>
        <v>#VALUE!</v>
      </c>
      <c r="G121" s="2" t="str">
        <f>CONCATENATE(LEFT(D121,1),E121,YEAR(H121),"@hotmail.com")</f>
        <v>SLATA1988@hotmail.com</v>
      </c>
      <c r="H121" s="15">
        <v>32218</v>
      </c>
      <c r="I121" s="2" t="s">
        <v>309</v>
      </c>
      <c r="J121" s="2" t="s">
        <v>310</v>
      </c>
      <c r="K121" s="2" t="s">
        <v>40</v>
      </c>
    </row>
    <row r="122" spans="1:11" x14ac:dyDescent="0.25">
      <c r="A122">
        <v>111</v>
      </c>
      <c r="B122" s="2" t="str">
        <f ca="1">CONCATENATE("0",INT(RAND()*10),INT(RAND()*10),INT(RAND()*10),INT(RAND()*10),INT(RAND()*10),INT(RAND()*10),INT(RAND()*10),INT(RAND()*10),INT(RAND()*10))</f>
        <v>0503086347</v>
      </c>
      <c r="C122" s="2" t="str">
        <f ca="1">IF(LEN(B122)=10, "cedula","ruc")</f>
        <v>cedula</v>
      </c>
      <c r="D122" s="2" t="s">
        <v>423</v>
      </c>
      <c r="E122" s="2" t="s">
        <v>424</v>
      </c>
      <c r="F122" s="2" t="e">
        <f>INT(TREND(F115:F121,A115:A121))</f>
        <v>#VALUE!</v>
      </c>
      <c r="G122" s="2" t="str">
        <f>CONCATENATE(LEFT(D122,1),E122,YEAR(H122),"@hotmail.com")</f>
        <v>TMEDINA1988@hotmail.com</v>
      </c>
      <c r="H122" s="15">
        <v>32252</v>
      </c>
      <c r="I122" s="2" t="s">
        <v>425</v>
      </c>
      <c r="J122" s="2" t="s">
        <v>426</v>
      </c>
      <c r="K122" s="2" t="s">
        <v>35</v>
      </c>
    </row>
    <row r="123" spans="1:11" x14ac:dyDescent="0.25">
      <c r="A123">
        <v>67</v>
      </c>
      <c r="B123" s="2" t="str">
        <f ca="1">CONCATENATE("0",INT(RAND()*10),INT(RAND()*10),INT(RAND()*10),INT(RAND()*10),INT(RAND()*10),INT(RAND()*10),INT(RAND()*10),INT(RAND()*10),INT(RAND()*10))</f>
        <v>0221551952</v>
      </c>
      <c r="C123" s="2" t="str">
        <f ca="1">IF(LEN(B123)=10, "cedula","ruc")</f>
        <v>cedula</v>
      </c>
      <c r="D123" s="2" t="s">
        <v>272</v>
      </c>
      <c r="E123" s="2" t="s">
        <v>262</v>
      </c>
      <c r="F123" s="2" t="e">
        <f>INT(TREND(F116:F122,A116:A122))</f>
        <v>#VALUE!</v>
      </c>
      <c r="G123" s="2" t="str">
        <f>CONCATENATE(LEFT(D123,1),E123,YEAR(H123),"@hotmail.com")</f>
        <v>TGONZALEZ1988@hotmail.com</v>
      </c>
      <c r="H123" s="15">
        <v>32208</v>
      </c>
      <c r="I123" s="2" t="s">
        <v>273</v>
      </c>
      <c r="J123" s="2" t="s">
        <v>274</v>
      </c>
      <c r="K123" s="2" t="s">
        <v>40</v>
      </c>
    </row>
    <row r="124" spans="1:11" x14ac:dyDescent="0.25">
      <c r="A124">
        <v>62</v>
      </c>
      <c r="B124" s="2" t="str">
        <f ca="1">CONCATENATE("0",INT(RAND()*10),INT(RAND()*10),INT(RAND()*10),INT(RAND()*10),INT(RAND()*10),INT(RAND()*10),INT(RAND()*10),INT(RAND()*10),INT(RAND()*10),"001")</f>
        <v>0789454959001</v>
      </c>
      <c r="C124" s="2" t="str">
        <f ca="1">IF(LEN(B124)=10, "cedula","ruc")</f>
        <v>ruc</v>
      </c>
      <c r="D124" s="2" t="s">
        <v>256</v>
      </c>
      <c r="E124" s="2" t="s">
        <v>257</v>
      </c>
      <c r="F124" s="2" t="e">
        <f>INT(TREND(F117:F123,A117:A123))</f>
        <v>#VALUE!</v>
      </c>
      <c r="G124" s="2" t="str">
        <f>CONCATENATE(LEFT(D124,1),E124,YEAR(H124),"@hotmail.com")</f>
        <v>TPENALOZA1988@hotmail.com</v>
      </c>
      <c r="H124" s="15">
        <v>32203</v>
      </c>
      <c r="I124" s="2" t="s">
        <v>258</v>
      </c>
      <c r="J124" s="2" t="s">
        <v>259</v>
      </c>
      <c r="K124" s="2" t="s">
        <v>40</v>
      </c>
    </row>
    <row r="125" spans="1:11" x14ac:dyDescent="0.25">
      <c r="A125">
        <v>94</v>
      </c>
      <c r="B125" s="2" t="str">
        <f ca="1">CONCATENATE("0",INT(RAND()*10),INT(RAND()*10),INT(RAND()*10),INT(RAND()*10),INT(RAND()*10),INT(RAND()*10),INT(RAND()*10),INT(RAND()*10),INT(RAND()*10),"001")</f>
        <v>0473023927001</v>
      </c>
      <c r="C125" s="2" t="str">
        <f ca="1">IF(LEN(B125)=10, "cedula","ruc")</f>
        <v>ruc</v>
      </c>
      <c r="D125" s="2" t="s">
        <v>256</v>
      </c>
      <c r="E125" s="2" t="s">
        <v>366</v>
      </c>
      <c r="F125" s="2" t="e">
        <f>INT(TREND(F118:F124,A118:A124))</f>
        <v>#VALUE!</v>
      </c>
      <c r="G125" s="2" t="str">
        <f>CONCATENATE(LEFT(D125,1),E125,YEAR(H125),"@hotmail.com")</f>
        <v>TALVARADO1988@hotmail.com</v>
      </c>
      <c r="H125" s="15">
        <v>32235</v>
      </c>
      <c r="I125" s="2" t="s">
        <v>367</v>
      </c>
      <c r="J125" s="2" t="s">
        <v>368</v>
      </c>
      <c r="K125" s="2" t="s">
        <v>35</v>
      </c>
    </row>
    <row r="126" spans="1:11" x14ac:dyDescent="0.25">
      <c r="A126">
        <v>133</v>
      </c>
      <c r="B126" s="2" t="str">
        <f ca="1">CONCATENATE("0",INT(RAND()*10),INT(RAND()*10),INT(RAND()*10),INT(RAND()*10),INT(RAND()*10),INT(RAND()*10),INT(RAND()*10),INT(RAND()*10),INT(RAND()*10))</f>
        <v>0038585333</v>
      </c>
      <c r="C126" s="2" t="str">
        <f ca="1">IF(LEN(B126)=10, "cedula","ruc")</f>
        <v>cedula</v>
      </c>
      <c r="D126" s="2" t="s">
        <v>432</v>
      </c>
      <c r="E126" s="2" t="s">
        <v>496</v>
      </c>
      <c r="F126" s="2" t="e">
        <f>INT(TREND(F119:F125,A119:A125))</f>
        <v>#VALUE!</v>
      </c>
      <c r="G126" s="2" t="str">
        <f>CONCATENATE(LEFT(D126,1),E126,YEAR(H126),"@hotmail.com")</f>
        <v>TWLADIMIR1988@hotmail.com</v>
      </c>
      <c r="H126" s="15">
        <v>32274</v>
      </c>
      <c r="I126" s="2" t="s">
        <v>497</v>
      </c>
      <c r="J126" s="2" t="s">
        <v>498</v>
      </c>
      <c r="K126" s="2" t="s">
        <v>35</v>
      </c>
    </row>
    <row r="127" spans="1:11" x14ac:dyDescent="0.25">
      <c r="A127">
        <v>109</v>
      </c>
      <c r="B127" s="2" t="str">
        <f ca="1">CONCATENATE("0",INT(RAND()*10),INT(RAND()*10),INT(RAND()*10),INT(RAND()*10),INT(RAND()*10),INT(RAND()*10),INT(RAND()*10),INT(RAND()*10),INT(RAND()*10))</f>
        <v>0633593837</v>
      </c>
      <c r="C127" s="2" t="str">
        <f ca="1">IF(LEN(B127)=10, "cedula","ruc")</f>
        <v>cedula</v>
      </c>
      <c r="D127" s="2" t="s">
        <v>416</v>
      </c>
      <c r="E127" s="2" t="s">
        <v>417</v>
      </c>
      <c r="F127" s="2" t="e">
        <f>INT(TREND(F120:F126,A120:A126))</f>
        <v>#VALUE!</v>
      </c>
      <c r="G127" s="2" t="str">
        <f>CONCATENATE(LEFT(D127,1),E127,YEAR(H127),"@hotmail.com")</f>
        <v>TMENDOZA1988@hotmail.com</v>
      </c>
      <c r="H127" s="15">
        <v>32250</v>
      </c>
      <c r="I127" s="2" t="s">
        <v>418</v>
      </c>
      <c r="J127" s="2" t="s">
        <v>419</v>
      </c>
      <c r="K127" s="2" t="s">
        <v>35</v>
      </c>
    </row>
    <row r="128" spans="1:11" x14ac:dyDescent="0.25">
      <c r="A128">
        <v>127</v>
      </c>
      <c r="B128" s="2" t="str">
        <f ca="1">CONCATENATE("0",INT(RAND()*10),INT(RAND()*10),INT(RAND()*10),INT(RAND()*10),INT(RAND()*10),INT(RAND()*10),INT(RAND()*10),INT(RAND()*10),INT(RAND()*10))</f>
        <v>0594980923</v>
      </c>
      <c r="C128" s="2" t="str">
        <f ca="1">IF(LEN(B128)=10, "cedula","ruc")</f>
        <v>cedula</v>
      </c>
      <c r="D128" s="2" t="s">
        <v>206</v>
      </c>
      <c r="E128" s="2" t="s">
        <v>228</v>
      </c>
      <c r="F128" s="2" t="e">
        <f>INT(TREND(F121:F127,A121:A127))</f>
        <v>#VALUE!</v>
      </c>
      <c r="G128" s="2" t="str">
        <f>CONCATENATE(LEFT(D128,1),E128,YEAR(H128),"@hotmail.com")</f>
        <v>VROMERO1988@hotmail.com</v>
      </c>
      <c r="H128" s="15">
        <v>32268</v>
      </c>
      <c r="I128" s="2" t="s">
        <v>478</v>
      </c>
      <c r="J128" s="2" t="s">
        <v>479</v>
      </c>
      <c r="K128" s="2" t="s">
        <v>40</v>
      </c>
    </row>
    <row r="129" spans="1:11" x14ac:dyDescent="0.25">
      <c r="A129">
        <v>44</v>
      </c>
      <c r="B129" s="2" t="str">
        <f ca="1">CONCATENATE("0",INT(RAND()*10),INT(RAND()*10),INT(RAND()*10),INT(RAND()*10),INT(RAND()*10),INT(RAND()*10),INT(RAND()*10),INT(RAND()*10),INT(RAND()*10),"001")</f>
        <v>0551206918001</v>
      </c>
      <c r="C129" s="2" t="str">
        <f ca="1">IF(LEN(B129)=10, "cedula","ruc")</f>
        <v>ruc</v>
      </c>
      <c r="D129" s="2" t="s">
        <v>192</v>
      </c>
      <c r="E129" s="2" t="s">
        <v>180</v>
      </c>
      <c r="F129" s="2" t="e">
        <f>INT(TREND(F122:F128,A122:A128))</f>
        <v>#VALUE!</v>
      </c>
      <c r="G129" s="2" t="str">
        <f>CONCATENATE(LEFT(D129,1),E129,YEAR(H129),"@hotmail.com")</f>
        <v>VCORDOVA1988@hotmail.com</v>
      </c>
      <c r="H129" s="15">
        <v>32185</v>
      </c>
      <c r="I129" s="2" t="s">
        <v>193</v>
      </c>
      <c r="J129" s="2" t="s">
        <v>194</v>
      </c>
      <c r="K129" s="2" t="s">
        <v>35</v>
      </c>
    </row>
    <row r="130" spans="1:11" x14ac:dyDescent="0.25">
      <c r="A130">
        <v>87</v>
      </c>
      <c r="B130" s="2" t="str">
        <f ca="1">CONCATENATE("0",INT(RAND()*10),INT(RAND()*10),INT(RAND()*10),INT(RAND()*10),INT(RAND()*10),INT(RAND()*10),INT(RAND()*10),INT(RAND()*10),INT(RAND()*10))</f>
        <v>0143098885</v>
      </c>
      <c r="C130" s="2" t="str">
        <f ca="1">IF(LEN(B130)=10, "cedula","ruc")</f>
        <v>cedula</v>
      </c>
      <c r="D130" s="2" t="s">
        <v>341</v>
      </c>
      <c r="E130" s="2" t="s">
        <v>342</v>
      </c>
      <c r="F130" s="2" t="e">
        <f>INT(TREND(F123:F129,A123:A129))</f>
        <v>#VALUE!</v>
      </c>
      <c r="G130" s="2" t="str">
        <f>CONCATENATE(LEFT(D130,1),E130,YEAR(H130),"@hotmail.com")</f>
        <v>VMANZANO1988@hotmail.com</v>
      </c>
      <c r="H130" s="15">
        <v>32228</v>
      </c>
      <c r="I130" s="2" t="s">
        <v>343</v>
      </c>
      <c r="J130" s="2" t="s">
        <v>344</v>
      </c>
      <c r="K130" s="2" t="s">
        <v>35</v>
      </c>
    </row>
    <row r="131" spans="1:11" x14ac:dyDescent="0.25">
      <c r="A131">
        <v>70</v>
      </c>
      <c r="B131" s="2" t="str">
        <f ca="1">CONCATENATE("0",INT(RAND()*10),INT(RAND()*10),INT(RAND()*10),INT(RAND()*10),INT(RAND()*10),INT(RAND()*10),INT(RAND()*10),INT(RAND()*10),INT(RAND()*10))</f>
        <v>0576864188</v>
      </c>
      <c r="C131" s="2" t="str">
        <f ca="1">IF(LEN(B131)=10, "cedula","ruc")</f>
        <v>cedula</v>
      </c>
      <c r="D131" s="2" t="s">
        <v>283</v>
      </c>
      <c r="E131" s="2" t="s">
        <v>237</v>
      </c>
      <c r="F131" s="2" t="e">
        <f>INT(TREND(F124:F130,A124:A130))</f>
        <v>#VALUE!</v>
      </c>
      <c r="G131" s="2" t="str">
        <f>CONCATENATE(LEFT(D131,1),E131,YEAR(H131),"@hotmail.com")</f>
        <v>VVEGA1988@hotmail.com</v>
      </c>
      <c r="H131" s="15">
        <v>32211</v>
      </c>
      <c r="I131" s="2" t="s">
        <v>284</v>
      </c>
      <c r="J131" s="2" t="s">
        <v>285</v>
      </c>
      <c r="K131" s="2" t="s">
        <v>35</v>
      </c>
    </row>
    <row r="132" spans="1:11" x14ac:dyDescent="0.25">
      <c r="A132">
        <v>81</v>
      </c>
      <c r="B132" s="2" t="str">
        <f ca="1">CONCATENATE("0",INT(RAND()*10),INT(RAND()*10),INT(RAND()*10),INT(RAND()*10),INT(RAND()*10),INT(RAND()*10),INT(RAND()*10),INT(RAND()*10),INT(RAND()*10))</f>
        <v>0623849197</v>
      </c>
      <c r="C132" s="2" t="str">
        <f ca="1">IF(LEN(B132)=10, "cedula","ruc")</f>
        <v>cedula</v>
      </c>
      <c r="D132" s="2" t="s">
        <v>321</v>
      </c>
      <c r="E132" s="2" t="s">
        <v>322</v>
      </c>
      <c r="F132" s="2" t="e">
        <f>INT(TREND(F125:F131,A125:A131))</f>
        <v>#VALUE!</v>
      </c>
      <c r="G132" s="2" t="str">
        <f>CONCATENATE(LEFT(D132,1),E132,YEAR(H132),"@hotmail.com")</f>
        <v>VMIGUEL1988@hotmail.com</v>
      </c>
      <c r="H132" s="15">
        <v>32222</v>
      </c>
      <c r="I132" s="2" t="s">
        <v>323</v>
      </c>
      <c r="J132" s="2" t="s">
        <v>324</v>
      </c>
      <c r="K132" s="2" t="s">
        <v>35</v>
      </c>
    </row>
    <row r="133" spans="1:11" x14ac:dyDescent="0.25">
      <c r="A133">
        <v>100</v>
      </c>
      <c r="B133" s="2" t="str">
        <f ca="1">CONCATENATE("0",INT(RAND()*10),INT(RAND()*10),INT(RAND()*10),INT(RAND()*10),INT(RAND()*10),INT(RAND()*10),INT(RAND()*10),INT(RAND()*10),INT(RAND()*10),"001")</f>
        <v>0924161960001</v>
      </c>
      <c r="C133" s="2" t="str">
        <f ca="1">IF(LEN(B133)=10, "cedula","ruc")</f>
        <v>ruc</v>
      </c>
      <c r="D133" s="2" t="s">
        <v>321</v>
      </c>
      <c r="E133" s="2" t="s">
        <v>388</v>
      </c>
      <c r="F133" s="2" t="e">
        <f>INT(TREND(F126:F132,A126:A132))</f>
        <v>#VALUE!</v>
      </c>
      <c r="G133" s="2" t="str">
        <f>CONCATENATE(LEFT(D133,1),E133,YEAR(H133),"@hotmail.com")</f>
        <v>VLUZ1988@hotmail.com</v>
      </c>
      <c r="H133" s="15">
        <v>32241</v>
      </c>
      <c r="I133" s="2" t="s">
        <v>389</v>
      </c>
      <c r="J133" s="2" t="s">
        <v>390</v>
      </c>
      <c r="K133" s="2" t="s">
        <v>35</v>
      </c>
    </row>
    <row r="134" spans="1:11" x14ac:dyDescent="0.25">
      <c r="A134">
        <v>57</v>
      </c>
      <c r="B134" s="2" t="str">
        <f ca="1">CONCATENATE("0",INT(RAND()*10),INT(RAND()*10),INT(RAND()*10),INT(RAND()*10),INT(RAND()*10),INT(RAND()*10),INT(RAND()*10),INT(RAND()*10),INT(RAND()*10),"001")</f>
        <v>0209780027001</v>
      </c>
      <c r="C134" s="2" t="str">
        <f ca="1">IF(LEN(B134)=10, "cedula","ruc")</f>
        <v>ruc</v>
      </c>
      <c r="D134" s="2" t="s">
        <v>237</v>
      </c>
      <c r="E134" s="2" t="s">
        <v>32</v>
      </c>
      <c r="F134" s="2" t="e">
        <f>INT(TREND(F127:F133,A127:A133))</f>
        <v>#VALUE!</v>
      </c>
      <c r="G134" s="2" t="str">
        <f>CONCATENATE(LEFT(D134,1),E134,YEAR(H134),"@hotmail.com")</f>
        <v>VARIAS1988@hotmail.com</v>
      </c>
      <c r="H134" s="15">
        <v>32198</v>
      </c>
      <c r="I134" s="2" t="s">
        <v>238</v>
      </c>
      <c r="J134" s="2" t="s">
        <v>239</v>
      </c>
      <c r="K134" s="2" t="s">
        <v>35</v>
      </c>
    </row>
    <row r="135" spans="1:11" x14ac:dyDescent="0.25">
      <c r="A135">
        <v>56</v>
      </c>
      <c r="B135" s="2" t="str">
        <f ca="1">CONCATENATE("0",INT(RAND()*10),INT(RAND()*10),INT(RAND()*10),INT(RAND()*10),INT(RAND()*10),INT(RAND()*10),INT(RAND()*10),INT(RAND()*10),INT(RAND()*10))</f>
        <v>0160927503</v>
      </c>
      <c r="C135" s="2" t="str">
        <f ca="1">IF(LEN(B135)=10, "cedula","ruc")</f>
        <v>cedula</v>
      </c>
      <c r="D135" s="2" t="s">
        <v>54</v>
      </c>
      <c r="E135" s="2" t="s">
        <v>234</v>
      </c>
      <c r="F135" s="2" t="e">
        <f>INT(TREND(F128:F134,A128:A134))</f>
        <v>#VALUE!</v>
      </c>
      <c r="G135" s="2" t="str">
        <f>CONCATENATE(LEFT(D135,1),E135,YEAR(H135),"@hotmail.com")</f>
        <v>VGINA1988@hotmail.com</v>
      </c>
      <c r="H135" s="15">
        <v>32197</v>
      </c>
      <c r="I135" s="2" t="s">
        <v>235</v>
      </c>
      <c r="J135" s="2" t="s">
        <v>236</v>
      </c>
      <c r="K135" s="2" t="s">
        <v>40</v>
      </c>
    </row>
    <row r="136" spans="1:11" x14ac:dyDescent="0.25">
      <c r="A136">
        <v>69</v>
      </c>
      <c r="B136" s="2" t="str">
        <f ca="1">CONCATENATE("0",INT(RAND()*10),INT(RAND()*10),INT(RAND()*10),INT(RAND()*10),INT(RAND()*10),INT(RAND()*10),INT(RAND()*10),INT(RAND()*10),INT(RAND()*10),"001")</f>
        <v>0459208591001</v>
      </c>
      <c r="C136" s="2" t="str">
        <f ca="1">IF(LEN(B136)=10, "cedula","ruc")</f>
        <v>ruc</v>
      </c>
      <c r="D136" s="2" t="s">
        <v>279</v>
      </c>
      <c r="E136" s="2" t="s">
        <v>280</v>
      </c>
      <c r="F136" s="2" t="e">
        <f>INT(TREND(F129:F135,A129:A135))</f>
        <v>#VALUE!</v>
      </c>
      <c r="G136" s="2" t="str">
        <f>CONCATENATE(LEFT(D136,1),E136,YEAR(H136),"@hotmail.com")</f>
        <v>VPENARANDA1988@hotmail.com</v>
      </c>
      <c r="H136" s="15">
        <v>32210</v>
      </c>
      <c r="I136" s="2" t="s">
        <v>281</v>
      </c>
      <c r="J136" s="2" t="s">
        <v>282</v>
      </c>
      <c r="K136" s="2" t="s">
        <v>40</v>
      </c>
    </row>
    <row r="137" spans="1:11" x14ac:dyDescent="0.25">
      <c r="A137">
        <v>17</v>
      </c>
      <c r="B137" s="2" t="str">
        <f ca="1">CONCATENATE("0",INT(RAND()*10),INT(RAND()*10),INT(RAND()*10),INT(RAND()*10),INT(RAND()*10),INT(RAND()*10),INT(RAND()*10),INT(RAND()*10),INT(RAND()*10),"001")</f>
        <v>0156267742001</v>
      </c>
      <c r="C137" s="2" t="str">
        <f ca="1">IF(LEN(B137)=10, "cedula","ruc")</f>
        <v>ruc</v>
      </c>
      <c r="D137" s="2" t="s">
        <v>92</v>
      </c>
      <c r="E137" s="2" t="s">
        <v>93</v>
      </c>
      <c r="F137" s="2" t="e">
        <f>INT(TREND(F130:F136,A130:A136))</f>
        <v>#VALUE!</v>
      </c>
      <c r="G137" s="2" t="str">
        <f>CONCATENATE(LEFT(D137,1),E137,YEAR(H137),"@hotmail.com")</f>
        <v>VLOPEZ1988@hotmail.com</v>
      </c>
      <c r="H137" s="15">
        <v>32158</v>
      </c>
      <c r="I137" s="2" t="s">
        <v>94</v>
      </c>
      <c r="J137" s="2" t="s">
        <v>95</v>
      </c>
      <c r="K137" s="2" t="s">
        <v>40</v>
      </c>
    </row>
    <row r="138" spans="1:11" x14ac:dyDescent="0.25">
      <c r="A138">
        <v>32</v>
      </c>
      <c r="B138" s="2" t="str">
        <f ca="1">CONCATENATE("0",INT(RAND()*10),INT(RAND()*10),INT(RAND()*10),INT(RAND()*10),INT(RAND()*10),INT(RAND()*10),INT(RAND()*10),INT(RAND()*10),INT(RAND()*10),"001")</f>
        <v>0115638588001</v>
      </c>
      <c r="C138" s="2" t="str">
        <f ca="1">IF(LEN(B138)=10, "cedula","ruc")</f>
        <v>ruc</v>
      </c>
      <c r="D138" s="2" t="s">
        <v>147</v>
      </c>
      <c r="E138" s="2" t="s">
        <v>148</v>
      </c>
      <c r="F138" s="2" t="e">
        <f>INT(TREND(F131:F137,A131:A137))</f>
        <v>#VALUE!</v>
      </c>
      <c r="G138" s="2" t="str">
        <f>CONCATENATE(LEFT(D138,1),E138,YEAR(H138),"@hotmail.com")</f>
        <v>WDIAZ MINGA1988@hotmail.com</v>
      </c>
      <c r="H138" s="15">
        <v>32173</v>
      </c>
      <c r="I138" s="2" t="s">
        <v>149</v>
      </c>
      <c r="J138" s="2" t="s">
        <v>150</v>
      </c>
      <c r="K138" s="2" t="s">
        <v>40</v>
      </c>
    </row>
    <row r="139" spans="1:11" x14ac:dyDescent="0.25">
      <c r="A139">
        <v>74</v>
      </c>
      <c r="B139" s="2" t="str">
        <f ca="1">CONCATENATE("0",INT(RAND()*10),INT(RAND()*10),INT(RAND()*10),INT(RAND()*10),INT(RAND()*10),INT(RAND()*10),INT(RAND()*10),INT(RAND()*10),INT(RAND()*10))</f>
        <v>0569205444</v>
      </c>
      <c r="C139" s="2" t="str">
        <f ca="1">IF(LEN(B139)=10, "cedula","ruc")</f>
        <v>cedula</v>
      </c>
      <c r="D139" s="2" t="s">
        <v>295</v>
      </c>
      <c r="E139" s="2" t="s">
        <v>296</v>
      </c>
      <c r="F139" s="2" t="e">
        <f>INT(TREND(F132:F138,A132:A138))</f>
        <v>#VALUE!</v>
      </c>
      <c r="G139" s="2" t="str">
        <f>CONCATENATE(LEFT(D139,1),E139,YEAR(H139),"@hotmail.com")</f>
        <v>ZYAO1988@hotmail.com</v>
      </c>
      <c r="H139" s="15">
        <v>32215</v>
      </c>
      <c r="I139" s="2" t="s">
        <v>297</v>
      </c>
      <c r="J139" s="2" t="s">
        <v>298</v>
      </c>
      <c r="K139" s="2" t="s">
        <v>35</v>
      </c>
    </row>
  </sheetData>
  <sortState ref="A4:K139">
    <sortCondition ref="D4"/>
  </sortState>
  <conditionalFormatting sqref="F3">
    <cfRule type="aboveAverage" dxfId="2" priority="2"/>
  </conditionalFormatting>
  <conditionalFormatting sqref="F3:F139">
    <cfRule type="aboveAverage" dxfId="0" priority="1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clase</vt:lpstr>
      <vt:lpstr>practica</vt:lpstr>
      <vt:lpstr>Hoja3</vt:lpstr>
      <vt:lpstr>practica!Criterios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cp:revision>0</cp:revision>
  <dcterms:created xsi:type="dcterms:W3CDTF">2006-09-16T00:00:00Z</dcterms:created>
  <dcterms:modified xsi:type="dcterms:W3CDTF">2015-06-11T16:32:04Z</dcterms:modified>
  <dc:language>es-EC</dc:language>
</cp:coreProperties>
</file>