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activeTab="1"/>
  </bookViews>
  <sheets>
    <sheet name="clase" sheetId="1" r:id="rId1"/>
    <sheet name="practica" sheetId="2" r:id="rId2"/>
    <sheet name="Hoja3" sheetId="3" r:id="rId3"/>
  </sheets>
  <definedNames>
    <definedName name="_xlnm._FilterDatabase" localSheetId="0" hidden="1">clase!$C$5:$G$22</definedName>
    <definedName name="_xlnm._FilterDatabase" localSheetId="1" hidden="1">practica!$B$107:$K$243</definedName>
  </definedNames>
  <calcPr calcId="145621"/>
</workbook>
</file>

<file path=xl/calcChain.xml><?xml version="1.0" encoding="utf-8"?>
<calcChain xmlns="http://schemas.openxmlformats.org/spreadsheetml/2006/main">
  <c r="K115" i="2" l="1"/>
  <c r="K117" i="2" s="1"/>
  <c r="K119" i="2" s="1"/>
  <c r="K121" i="2" s="1"/>
  <c r="K123" i="2" s="1"/>
  <c r="K125" i="2" s="1"/>
  <c r="K127" i="2" s="1"/>
  <c r="K129" i="2" s="1"/>
  <c r="K131" i="2" s="1"/>
  <c r="K133" i="2" s="1"/>
  <c r="K135" i="2" s="1"/>
  <c r="K137" i="2" s="1"/>
  <c r="K139" i="2" s="1"/>
  <c r="K141" i="2" s="1"/>
  <c r="K143" i="2" s="1"/>
  <c r="K145" i="2" s="1"/>
  <c r="K147" i="2" s="1"/>
  <c r="K149" i="2" s="1"/>
  <c r="K151" i="2" s="1"/>
  <c r="K153" i="2" s="1"/>
  <c r="K155" i="2" s="1"/>
  <c r="K157" i="2" s="1"/>
  <c r="K159" i="2" s="1"/>
  <c r="K161" i="2" s="1"/>
  <c r="K163" i="2" s="1"/>
  <c r="K165" i="2" s="1"/>
  <c r="K167" i="2" s="1"/>
  <c r="K169" i="2" s="1"/>
  <c r="K171" i="2" s="1"/>
  <c r="K173" i="2" s="1"/>
  <c r="K175" i="2" s="1"/>
  <c r="K177" i="2" s="1"/>
  <c r="K179" i="2" s="1"/>
  <c r="K181" i="2" s="1"/>
  <c r="K183" i="2" s="1"/>
  <c r="K185" i="2" s="1"/>
  <c r="K187" i="2" s="1"/>
  <c r="K189" i="2" s="1"/>
  <c r="K191" i="2" s="1"/>
  <c r="K193" i="2" s="1"/>
  <c r="K195" i="2" s="1"/>
  <c r="K197" i="2" s="1"/>
  <c r="K199" i="2" s="1"/>
  <c r="K201" i="2" s="1"/>
  <c r="K203" i="2" s="1"/>
  <c r="K205" i="2" s="1"/>
  <c r="K207" i="2" s="1"/>
  <c r="K209" i="2" s="1"/>
  <c r="K211" i="2" s="1"/>
  <c r="K213" i="2" s="1"/>
  <c r="K215" i="2" s="1"/>
  <c r="K217" i="2" s="1"/>
  <c r="K219" i="2" s="1"/>
  <c r="K221" i="2" s="1"/>
  <c r="K223" i="2" s="1"/>
  <c r="K225" i="2" s="1"/>
  <c r="K227" i="2" s="1"/>
  <c r="K229" i="2" s="1"/>
  <c r="K231" i="2" s="1"/>
  <c r="K233" i="2" s="1"/>
  <c r="K235" i="2" s="1"/>
  <c r="K237" i="2" s="1"/>
  <c r="K239" i="2" s="1"/>
  <c r="K241" i="2" s="1"/>
  <c r="K243" i="2" s="1"/>
  <c r="K114" i="2"/>
  <c r="K116" i="2" s="1"/>
  <c r="K118" i="2" s="1"/>
  <c r="K120" i="2" s="1"/>
  <c r="K122" i="2" s="1"/>
  <c r="K124" i="2" s="1"/>
  <c r="K126" i="2" s="1"/>
  <c r="K128" i="2" s="1"/>
  <c r="K130" i="2" s="1"/>
  <c r="K132" i="2" s="1"/>
  <c r="K134" i="2" s="1"/>
  <c r="K136" i="2" s="1"/>
  <c r="K138" i="2" s="1"/>
  <c r="K140" i="2" s="1"/>
  <c r="K142" i="2" s="1"/>
  <c r="K144" i="2" s="1"/>
  <c r="K146" i="2" s="1"/>
  <c r="K148" i="2" s="1"/>
  <c r="K150" i="2" s="1"/>
  <c r="K152" i="2" s="1"/>
  <c r="K154" i="2" s="1"/>
  <c r="K156" i="2" s="1"/>
  <c r="K158" i="2" s="1"/>
  <c r="K160" i="2" s="1"/>
  <c r="K162" i="2" s="1"/>
  <c r="K164" i="2" s="1"/>
  <c r="K166" i="2" s="1"/>
  <c r="K168" i="2" s="1"/>
  <c r="K170" i="2" s="1"/>
  <c r="K172" i="2" s="1"/>
  <c r="K174" i="2" s="1"/>
  <c r="K176" i="2" s="1"/>
  <c r="K178" i="2" s="1"/>
  <c r="K180" i="2" s="1"/>
  <c r="K182" i="2" s="1"/>
  <c r="K184" i="2" s="1"/>
  <c r="K186" i="2" s="1"/>
  <c r="K188" i="2" s="1"/>
  <c r="K190" i="2" s="1"/>
  <c r="K192" i="2" s="1"/>
  <c r="K194" i="2" s="1"/>
  <c r="K196" i="2" s="1"/>
  <c r="K198" i="2" s="1"/>
  <c r="K200" i="2" s="1"/>
  <c r="K202" i="2" s="1"/>
  <c r="K204" i="2" s="1"/>
  <c r="K206" i="2" s="1"/>
  <c r="K208" i="2" s="1"/>
  <c r="K210" i="2" s="1"/>
  <c r="K212" i="2" s="1"/>
  <c r="K214" i="2" s="1"/>
  <c r="K216" i="2" s="1"/>
  <c r="K218" i="2" s="1"/>
  <c r="K220" i="2" s="1"/>
  <c r="K222" i="2" s="1"/>
  <c r="K224" i="2" s="1"/>
  <c r="K226" i="2" s="1"/>
  <c r="K228" i="2" s="1"/>
  <c r="K230" i="2" s="1"/>
  <c r="K232" i="2" s="1"/>
  <c r="K234" i="2" s="1"/>
  <c r="K236" i="2" s="1"/>
  <c r="K238" i="2" s="1"/>
  <c r="K240" i="2" s="1"/>
  <c r="K242" i="2" s="1"/>
  <c r="C108" i="2"/>
  <c r="F108" i="2"/>
  <c r="C109" i="2"/>
  <c r="F109" i="2"/>
  <c r="C110" i="2"/>
  <c r="F110" i="2"/>
  <c r="C111" i="2"/>
  <c r="F111" i="2"/>
  <c r="C112" i="2"/>
  <c r="F112" i="2"/>
  <c r="C113" i="2"/>
  <c r="F113" i="2"/>
  <c r="C114" i="2"/>
  <c r="F114" i="2"/>
  <c r="C115" i="2"/>
  <c r="F115" i="2"/>
  <c r="C116" i="2"/>
  <c r="F116" i="2"/>
  <c r="C117" i="2"/>
  <c r="F117" i="2"/>
  <c r="C118" i="2"/>
  <c r="F118" i="2"/>
  <c r="C119" i="2"/>
  <c r="F119" i="2"/>
  <c r="C120" i="2"/>
  <c r="F120" i="2"/>
  <c r="C121" i="2"/>
  <c r="F121" i="2"/>
  <c r="C122" i="2"/>
  <c r="F122" i="2"/>
  <c r="C123" i="2"/>
  <c r="F123" i="2"/>
  <c r="C124" i="2"/>
  <c r="F124" i="2"/>
  <c r="C125" i="2"/>
  <c r="F125" i="2"/>
  <c r="C126" i="2"/>
  <c r="F126" i="2"/>
  <c r="C127" i="2"/>
  <c r="F127" i="2"/>
  <c r="C128" i="2"/>
  <c r="F128" i="2"/>
  <c r="C129" i="2"/>
  <c r="F129" i="2"/>
  <c r="C130" i="2"/>
  <c r="F130" i="2"/>
  <c r="C131" i="2"/>
  <c r="F131" i="2"/>
  <c r="C132" i="2"/>
  <c r="F132" i="2"/>
  <c r="C133" i="2"/>
  <c r="F133" i="2"/>
  <c r="C134" i="2"/>
  <c r="F134" i="2"/>
  <c r="C135" i="2"/>
  <c r="F135" i="2"/>
  <c r="C136" i="2"/>
  <c r="F136" i="2"/>
  <c r="C137" i="2"/>
  <c r="F137" i="2"/>
  <c r="C138" i="2"/>
  <c r="F138" i="2"/>
  <c r="C139" i="2"/>
  <c r="F139" i="2"/>
  <c r="C140" i="2"/>
  <c r="F140" i="2"/>
  <c r="C141" i="2"/>
  <c r="F141" i="2"/>
  <c r="C142" i="2"/>
  <c r="F142" i="2"/>
  <c r="C143" i="2"/>
  <c r="F143" i="2"/>
  <c r="C144" i="2"/>
  <c r="F144" i="2"/>
  <c r="C145" i="2"/>
  <c r="F145" i="2"/>
  <c r="C146" i="2"/>
  <c r="F146" i="2"/>
  <c r="C147" i="2"/>
  <c r="F147" i="2"/>
  <c r="C148" i="2"/>
  <c r="F148" i="2"/>
  <c r="C149" i="2"/>
  <c r="F149" i="2"/>
  <c r="C150" i="2"/>
  <c r="F150" i="2"/>
  <c r="C151" i="2"/>
  <c r="F151" i="2"/>
  <c r="C152" i="2"/>
  <c r="F152" i="2"/>
  <c r="C153" i="2"/>
  <c r="F153" i="2"/>
  <c r="C154" i="2"/>
  <c r="F154" i="2"/>
  <c r="C155" i="2"/>
  <c r="F155" i="2"/>
  <c r="C156" i="2"/>
  <c r="F156" i="2"/>
  <c r="C157" i="2"/>
  <c r="F157" i="2"/>
  <c r="C158" i="2"/>
  <c r="F158" i="2"/>
  <c r="C159" i="2"/>
  <c r="F159" i="2"/>
  <c r="C160" i="2"/>
  <c r="F160" i="2"/>
  <c r="C161" i="2"/>
  <c r="F161" i="2"/>
  <c r="C162" i="2"/>
  <c r="F162" i="2"/>
  <c r="C163" i="2"/>
  <c r="F163" i="2"/>
  <c r="C164" i="2"/>
  <c r="F164" i="2"/>
  <c r="C165" i="2"/>
  <c r="F165" i="2"/>
  <c r="C166" i="2"/>
  <c r="F166" i="2"/>
  <c r="C167" i="2"/>
  <c r="F167" i="2"/>
  <c r="C168" i="2"/>
  <c r="F168" i="2"/>
  <c r="C169" i="2"/>
  <c r="F169" i="2"/>
  <c r="C170" i="2"/>
  <c r="F170" i="2"/>
  <c r="C171" i="2"/>
  <c r="F171" i="2"/>
  <c r="C172" i="2"/>
  <c r="F172" i="2"/>
  <c r="C173" i="2"/>
  <c r="F173" i="2"/>
  <c r="C174" i="2"/>
  <c r="F174" i="2"/>
  <c r="C175" i="2"/>
  <c r="F175" i="2"/>
  <c r="C176" i="2"/>
  <c r="F176" i="2"/>
  <c r="C177" i="2"/>
  <c r="F177" i="2"/>
  <c r="C178" i="2"/>
  <c r="F178" i="2"/>
  <c r="C179" i="2"/>
  <c r="F179" i="2"/>
  <c r="C180" i="2"/>
  <c r="F180" i="2"/>
  <c r="C181" i="2"/>
  <c r="F181" i="2"/>
  <c r="C182" i="2"/>
  <c r="F182" i="2"/>
  <c r="C183" i="2"/>
  <c r="F183" i="2"/>
  <c r="C184" i="2"/>
  <c r="F184" i="2"/>
  <c r="C185" i="2"/>
  <c r="F185" i="2"/>
  <c r="C186" i="2"/>
  <c r="F186" i="2"/>
  <c r="C187" i="2"/>
  <c r="F187" i="2"/>
  <c r="C188" i="2"/>
  <c r="F188" i="2"/>
  <c r="C189" i="2"/>
  <c r="F189" i="2"/>
  <c r="C190" i="2"/>
  <c r="F190" i="2"/>
  <c r="C191" i="2"/>
  <c r="F191" i="2"/>
  <c r="C192" i="2"/>
  <c r="F192" i="2"/>
  <c r="C193" i="2"/>
  <c r="F193" i="2"/>
  <c r="C194" i="2"/>
  <c r="F194" i="2"/>
  <c r="C195" i="2"/>
  <c r="F195" i="2"/>
  <c r="C196" i="2"/>
  <c r="F196" i="2"/>
  <c r="C197" i="2"/>
  <c r="F197" i="2"/>
  <c r="C198" i="2"/>
  <c r="F198" i="2"/>
  <c r="C199" i="2"/>
  <c r="F199" i="2"/>
  <c r="C200" i="2"/>
  <c r="F200" i="2"/>
  <c r="C201" i="2"/>
  <c r="F201" i="2"/>
  <c r="C202" i="2"/>
  <c r="F202" i="2"/>
  <c r="C203" i="2"/>
  <c r="F203" i="2"/>
  <c r="C204" i="2"/>
  <c r="F204" i="2"/>
  <c r="C205" i="2"/>
  <c r="F205" i="2"/>
  <c r="C206" i="2"/>
  <c r="F206" i="2"/>
  <c r="C207" i="2"/>
  <c r="F207" i="2"/>
  <c r="C208" i="2"/>
  <c r="F208" i="2"/>
  <c r="C209" i="2"/>
  <c r="F209" i="2"/>
  <c r="C210" i="2"/>
  <c r="F210" i="2"/>
  <c r="C211" i="2"/>
  <c r="F211" i="2"/>
  <c r="C212" i="2"/>
  <c r="F212" i="2"/>
  <c r="C213" i="2"/>
  <c r="F213" i="2"/>
  <c r="C214" i="2"/>
  <c r="F214" i="2"/>
  <c r="C215" i="2"/>
  <c r="F215" i="2"/>
  <c r="C216" i="2"/>
  <c r="F216" i="2"/>
  <c r="C217" i="2"/>
  <c r="F217" i="2"/>
  <c r="C218" i="2"/>
  <c r="F218" i="2"/>
  <c r="C219" i="2"/>
  <c r="F219" i="2"/>
  <c r="C220" i="2"/>
  <c r="F220" i="2"/>
  <c r="C221" i="2"/>
  <c r="F221" i="2"/>
  <c r="C222" i="2"/>
  <c r="F222" i="2"/>
  <c r="C223" i="2"/>
  <c r="F223" i="2"/>
  <c r="C224" i="2"/>
  <c r="F224" i="2"/>
  <c r="C225" i="2"/>
  <c r="F225" i="2"/>
  <c r="C226" i="2"/>
  <c r="F226" i="2"/>
  <c r="C227" i="2"/>
  <c r="F227" i="2"/>
  <c r="C228" i="2"/>
  <c r="F228" i="2"/>
  <c r="C229" i="2"/>
  <c r="F229" i="2"/>
  <c r="C230" i="2"/>
  <c r="F230" i="2"/>
  <c r="C231" i="2"/>
  <c r="F231" i="2"/>
  <c r="C232" i="2"/>
  <c r="F232" i="2"/>
  <c r="C233" i="2"/>
  <c r="F233" i="2"/>
  <c r="C234" i="2"/>
  <c r="F234" i="2"/>
  <c r="C235" i="2"/>
  <c r="F235" i="2"/>
  <c r="C236" i="2"/>
  <c r="F236" i="2"/>
  <c r="C237" i="2"/>
  <c r="F237" i="2"/>
  <c r="C238" i="2"/>
  <c r="F238" i="2"/>
  <c r="C239" i="2"/>
  <c r="F239" i="2"/>
  <c r="C240" i="2"/>
  <c r="F240" i="2"/>
  <c r="C241" i="2"/>
  <c r="F241" i="2"/>
  <c r="C242" i="2"/>
  <c r="F242" i="2"/>
  <c r="C243" i="2"/>
  <c r="F243" i="2"/>
  <c r="G11" i="1" l="1"/>
  <c r="G12" i="1" s="1"/>
  <c r="G13" i="1" l="1"/>
  <c r="G14" i="1" l="1"/>
  <c r="G15" i="1"/>
  <c r="G16" i="1" s="1"/>
  <c r="G17" i="1" l="1"/>
  <c r="G18" i="1" s="1"/>
  <c r="G19" i="1" l="1"/>
  <c r="G20" i="1" s="1"/>
  <c r="G21" i="1" s="1"/>
  <c r="G22" i="1" l="1"/>
</calcChain>
</file>

<file path=xl/sharedStrings.xml><?xml version="1.0" encoding="utf-8"?>
<sst xmlns="http://schemas.openxmlformats.org/spreadsheetml/2006/main" count="728" uniqueCount="506">
  <si>
    <t>sucursal</t>
  </si>
  <si>
    <t>vendedor</t>
  </si>
  <si>
    <t>fecha</t>
  </si>
  <si>
    <t>norte</t>
  </si>
  <si>
    <t>sur</t>
  </si>
  <si>
    <t>centro</t>
  </si>
  <si>
    <t>luis</t>
  </si>
  <si>
    <t>pedro</t>
  </si>
  <si>
    <t>andres</t>
  </si>
  <si>
    <t>juan</t>
  </si>
  <si>
    <t>alberto</t>
  </si>
  <si>
    <t>israel</t>
  </si>
  <si>
    <t>eduardo</t>
  </si>
  <si>
    <t>santiago</t>
  </si>
  <si>
    <t>hernan</t>
  </si>
  <si>
    <t>jacobo</t>
  </si>
  <si>
    <t>enrique</t>
  </si>
  <si>
    <t>antonio</t>
  </si>
  <si>
    <t>total</t>
  </si>
  <si>
    <t>edad</t>
  </si>
  <si>
    <t>Teléfono</t>
  </si>
  <si>
    <t>Celular</t>
  </si>
  <si>
    <t>EstadoCivil</t>
  </si>
  <si>
    <t>Tipo Identificación</t>
  </si>
  <si>
    <t>Nombre</t>
  </si>
  <si>
    <t>Apellido</t>
  </si>
  <si>
    <t>Email</t>
  </si>
  <si>
    <t>FechaNacimiento</t>
  </si>
  <si>
    <t>072932673</t>
  </si>
  <si>
    <t>0992774562</t>
  </si>
  <si>
    <t>s</t>
  </si>
  <si>
    <t>072932863</t>
  </si>
  <si>
    <t>0992774563</t>
  </si>
  <si>
    <t>c</t>
  </si>
  <si>
    <t>072933053</t>
  </si>
  <si>
    <t>0992774564</t>
  </si>
  <si>
    <t>072933243</t>
  </si>
  <si>
    <t>0992774565</t>
  </si>
  <si>
    <t>072933433</t>
  </si>
  <si>
    <t>0992774566</t>
  </si>
  <si>
    <t>072933623</t>
  </si>
  <si>
    <t>0992774567</t>
  </si>
  <si>
    <t>072933813</t>
  </si>
  <si>
    <t>0992774568</t>
  </si>
  <si>
    <t>072934003</t>
  </si>
  <si>
    <t>0992774569</t>
  </si>
  <si>
    <t>072934193</t>
  </si>
  <si>
    <t>0992774570</t>
  </si>
  <si>
    <t>072934383</t>
  </si>
  <si>
    <t>0992774571</t>
  </si>
  <si>
    <t>072934573</t>
  </si>
  <si>
    <t>0992774572</t>
  </si>
  <si>
    <t>072934763</t>
  </si>
  <si>
    <t>0992774573</t>
  </si>
  <si>
    <t>072934953</t>
  </si>
  <si>
    <t>0992774574</t>
  </si>
  <si>
    <t>072935143</t>
  </si>
  <si>
    <t>0992774575</t>
  </si>
  <si>
    <t>072935333</t>
  </si>
  <si>
    <t>0992774576</t>
  </si>
  <si>
    <t>072935523</t>
  </si>
  <si>
    <t>0992774577</t>
  </si>
  <si>
    <t>072935713</t>
  </si>
  <si>
    <t>0992774578</t>
  </si>
  <si>
    <t>072935903</t>
  </si>
  <si>
    <t>0992774579</t>
  </si>
  <si>
    <t>072936093</t>
  </si>
  <si>
    <t>0992774580</t>
  </si>
  <si>
    <t>072936283</t>
  </si>
  <si>
    <t>0992774581</t>
  </si>
  <si>
    <t>072936473</t>
  </si>
  <si>
    <t>0992774582</t>
  </si>
  <si>
    <t>072936663</t>
  </si>
  <si>
    <t>0992774583</t>
  </si>
  <si>
    <t>072936853</t>
  </si>
  <si>
    <t>0992774584</t>
  </si>
  <si>
    <t>072937043</t>
  </si>
  <si>
    <t>0992774585</t>
  </si>
  <si>
    <t>072937233</t>
  </si>
  <si>
    <t>0992774586</t>
  </si>
  <si>
    <t>072937423</t>
  </si>
  <si>
    <t>0992774587</t>
  </si>
  <si>
    <t>072937613</t>
  </si>
  <si>
    <t>0992774588</t>
  </si>
  <si>
    <t>072937803</t>
  </si>
  <si>
    <t>0992774589</t>
  </si>
  <si>
    <t>072937993</t>
  </si>
  <si>
    <t>0992774590</t>
  </si>
  <si>
    <t>072938183</t>
  </si>
  <si>
    <t>0992774591</t>
  </si>
  <si>
    <t>072938373</t>
  </si>
  <si>
    <t>0992774592</t>
  </si>
  <si>
    <t>072938563</t>
  </si>
  <si>
    <t>0992774593</t>
  </si>
  <si>
    <t>072938753</t>
  </si>
  <si>
    <t>0992774594</t>
  </si>
  <si>
    <t>072938943</t>
  </si>
  <si>
    <t>0992774595</t>
  </si>
  <si>
    <t>072939133</t>
  </si>
  <si>
    <t>0992774596</t>
  </si>
  <si>
    <t>072939323</t>
  </si>
  <si>
    <t>0992774597</t>
  </si>
  <si>
    <t>072939513</t>
  </si>
  <si>
    <t>0992774598</t>
  </si>
  <si>
    <t>072939703</t>
  </si>
  <si>
    <t>0992774599</t>
  </si>
  <si>
    <t>072939893</t>
  </si>
  <si>
    <t>0992774600</t>
  </si>
  <si>
    <t>072940083</t>
  </si>
  <si>
    <t>0992774601</t>
  </si>
  <si>
    <t>072940273</t>
  </si>
  <si>
    <t>0992774602</t>
  </si>
  <si>
    <t>072940463</t>
  </si>
  <si>
    <t>0992774603</t>
  </si>
  <si>
    <t>072940653</t>
  </si>
  <si>
    <t>0992774604</t>
  </si>
  <si>
    <t>072940843</t>
  </si>
  <si>
    <t>0992774605</t>
  </si>
  <si>
    <t>072941033</t>
  </si>
  <si>
    <t>0992774606</t>
  </si>
  <si>
    <t>072941223</t>
  </si>
  <si>
    <t>0992774607</t>
  </si>
  <si>
    <t>072941413</t>
  </si>
  <si>
    <t>0992774608</t>
  </si>
  <si>
    <t>072941603</t>
  </si>
  <si>
    <t>0992774609</t>
  </si>
  <si>
    <t>072941793</t>
  </si>
  <si>
    <t>0992774610</t>
  </si>
  <si>
    <t>072941983</t>
  </si>
  <si>
    <t>0992774611</t>
  </si>
  <si>
    <t>072942173</t>
  </si>
  <si>
    <t>0992774612</t>
  </si>
  <si>
    <t>072942363</t>
  </si>
  <si>
    <t>0992774613</t>
  </si>
  <si>
    <t>072942553</t>
  </si>
  <si>
    <t>0992774614</t>
  </si>
  <si>
    <t>072942743</t>
  </si>
  <si>
    <t>0992774615</t>
  </si>
  <si>
    <t>072942933</t>
  </si>
  <si>
    <t>0992774616</t>
  </si>
  <si>
    <t>072943123</t>
  </si>
  <si>
    <t>0992774617</t>
  </si>
  <si>
    <t>072943313</t>
  </si>
  <si>
    <t>0992774618</t>
  </si>
  <si>
    <t>072943503</t>
  </si>
  <si>
    <t>0992774619</t>
  </si>
  <si>
    <t>072943693</t>
  </si>
  <si>
    <t>0992774620</t>
  </si>
  <si>
    <t>072943883</t>
  </si>
  <si>
    <t>0992774621</t>
  </si>
  <si>
    <t>072944073</t>
  </si>
  <si>
    <t>0992774622</t>
  </si>
  <si>
    <t>072944263</t>
  </si>
  <si>
    <t>0992774623</t>
  </si>
  <si>
    <t>072944453</t>
  </si>
  <si>
    <t>0992774624</t>
  </si>
  <si>
    <t>072944643</t>
  </si>
  <si>
    <t>0992774625</t>
  </si>
  <si>
    <t>072944833</t>
  </si>
  <si>
    <t>0992774626</t>
  </si>
  <si>
    <t>072945023</t>
  </si>
  <si>
    <t>0992774627</t>
  </si>
  <si>
    <t>072945213</t>
  </si>
  <si>
    <t>0992774628</t>
  </si>
  <si>
    <t>072945403</t>
  </si>
  <si>
    <t>0992774629</t>
  </si>
  <si>
    <t>072945593</t>
  </si>
  <si>
    <t>0992774630</t>
  </si>
  <si>
    <t>072945783</t>
  </si>
  <si>
    <t>0992774631</t>
  </si>
  <si>
    <t>072945973</t>
  </si>
  <si>
    <t>0992774632</t>
  </si>
  <si>
    <t>072946163</t>
  </si>
  <si>
    <t>0992774633</t>
  </si>
  <si>
    <t>072946353</t>
  </si>
  <si>
    <t>0992774634</t>
  </si>
  <si>
    <t>072946543</t>
  </si>
  <si>
    <t>0992774635</t>
  </si>
  <si>
    <t>072946733</t>
  </si>
  <si>
    <t>0992774636</t>
  </si>
  <si>
    <t>072946923</t>
  </si>
  <si>
    <t>0992774637</t>
  </si>
  <si>
    <t>072947113</t>
  </si>
  <si>
    <t>0992774638</t>
  </si>
  <si>
    <t>072947303</t>
  </si>
  <si>
    <t>0992774639</t>
  </si>
  <si>
    <t>072947493</t>
  </si>
  <si>
    <t>0992774640</t>
  </si>
  <si>
    <t>072947683</t>
  </si>
  <si>
    <t>0992774641</t>
  </si>
  <si>
    <t>072947873</t>
  </si>
  <si>
    <t>0992774642</t>
  </si>
  <si>
    <t>072948063</t>
  </si>
  <si>
    <t>0992774643</t>
  </si>
  <si>
    <t>072948253</t>
  </si>
  <si>
    <t>0992774644</t>
  </si>
  <si>
    <t>072948443</t>
  </si>
  <si>
    <t>0992774645</t>
  </si>
  <si>
    <t>072948633</t>
  </si>
  <si>
    <t>0992774646</t>
  </si>
  <si>
    <t>072948823</t>
  </si>
  <si>
    <t>0992774647</t>
  </si>
  <si>
    <t>072949013</t>
  </si>
  <si>
    <t>0992774648</t>
  </si>
  <si>
    <t>072949203</t>
  </si>
  <si>
    <t>0992774649</t>
  </si>
  <si>
    <t>072949393</t>
  </si>
  <si>
    <t>0992774650</t>
  </si>
  <si>
    <t>072949583</t>
  </si>
  <si>
    <t>0992774651</t>
  </si>
  <si>
    <t>072949773</t>
  </si>
  <si>
    <t>0992774652</t>
  </si>
  <si>
    <t>072949963</t>
  </si>
  <si>
    <t>0992774653</t>
  </si>
  <si>
    <t>072950153</t>
  </si>
  <si>
    <t>0992774654</t>
  </si>
  <si>
    <t>072950343</t>
  </si>
  <si>
    <t>0992774655</t>
  </si>
  <si>
    <t>072950533</t>
  </si>
  <si>
    <t>0992774656</t>
  </si>
  <si>
    <t>072950723</t>
  </si>
  <si>
    <t>0992774657</t>
  </si>
  <si>
    <t>072950913</t>
  </si>
  <si>
    <t>0992774658</t>
  </si>
  <si>
    <t>072951103</t>
  </si>
  <si>
    <t>0992774659</t>
  </si>
  <si>
    <t>072951293</t>
  </si>
  <si>
    <t>0992774660</t>
  </si>
  <si>
    <t>072951483</t>
  </si>
  <si>
    <t>0992774661</t>
  </si>
  <si>
    <t>072951673</t>
  </si>
  <si>
    <t>0992774662</t>
  </si>
  <si>
    <t>072951863</t>
  </si>
  <si>
    <t>0992774663</t>
  </si>
  <si>
    <t>072952053</t>
  </si>
  <si>
    <t>0992774664</t>
  </si>
  <si>
    <t>072952243</t>
  </si>
  <si>
    <t>0992774665</t>
  </si>
  <si>
    <t>072952433</t>
  </si>
  <si>
    <t>0992774666</t>
  </si>
  <si>
    <t>072952623</t>
  </si>
  <si>
    <t>0992774667</t>
  </si>
  <si>
    <t>072952813</t>
  </si>
  <si>
    <t>0992774668</t>
  </si>
  <si>
    <t>072953003</t>
  </si>
  <si>
    <t>0992774669</t>
  </si>
  <si>
    <t>072953193</t>
  </si>
  <si>
    <t>0992774670</t>
  </si>
  <si>
    <t>072953383</t>
  </si>
  <si>
    <t>0992774671</t>
  </si>
  <si>
    <t>072953573</t>
  </si>
  <si>
    <t>0992774672</t>
  </si>
  <si>
    <t>072953763</t>
  </si>
  <si>
    <t>0992774673</t>
  </si>
  <si>
    <t>072953953</t>
  </si>
  <si>
    <t>0992774674</t>
  </si>
  <si>
    <t>072954143</t>
  </si>
  <si>
    <t>0992774675</t>
  </si>
  <si>
    <t>072954333</t>
  </si>
  <si>
    <t>0992774676</t>
  </si>
  <si>
    <t>072954523</t>
  </si>
  <si>
    <t>0992774677</t>
  </si>
  <si>
    <t>072954713</t>
  </si>
  <si>
    <t>0992774678</t>
  </si>
  <si>
    <t>072954903</t>
  </si>
  <si>
    <t>0992774679</t>
  </si>
  <si>
    <t>072955093</t>
  </si>
  <si>
    <t>0992774680</t>
  </si>
  <si>
    <t>072955283</t>
  </si>
  <si>
    <t>0992774681</t>
  </si>
  <si>
    <t>072955473</t>
  </si>
  <si>
    <t>0992774682</t>
  </si>
  <si>
    <t>072955663</t>
  </si>
  <si>
    <t>0992774683</t>
  </si>
  <si>
    <t>072955853</t>
  </si>
  <si>
    <t>0992774684</t>
  </si>
  <si>
    <t>072956043</t>
  </si>
  <si>
    <t>0992774685</t>
  </si>
  <si>
    <t>072956233</t>
  </si>
  <si>
    <t>0992774686</t>
  </si>
  <si>
    <t>072956423</t>
  </si>
  <si>
    <t>0992774687</t>
  </si>
  <si>
    <t>072956613</t>
  </si>
  <si>
    <t>0992774688</t>
  </si>
  <si>
    <t>072956803</t>
  </si>
  <si>
    <t>0992774689</t>
  </si>
  <si>
    <t>072956993</t>
  </si>
  <si>
    <t>0992774690</t>
  </si>
  <si>
    <t>072957183</t>
  </si>
  <si>
    <t>0992774691</t>
  </si>
  <si>
    <t>072957373</t>
  </si>
  <si>
    <t>0992774692</t>
  </si>
  <si>
    <t>072957563</t>
  </si>
  <si>
    <t>0992774693</t>
  </si>
  <si>
    <t>072957753</t>
  </si>
  <si>
    <t>0992774694</t>
  </si>
  <si>
    <t>072957943</t>
  </si>
  <si>
    <t>0992774695</t>
  </si>
  <si>
    <t>072958133</t>
  </si>
  <si>
    <t>0992774696</t>
  </si>
  <si>
    <t>072958323</t>
  </si>
  <si>
    <t>0992774697</t>
  </si>
  <si>
    <t>Cédula</t>
  </si>
  <si>
    <t>LEON</t>
  </si>
  <si>
    <t>ARIAS</t>
  </si>
  <si>
    <t>JOSE</t>
  </si>
  <si>
    <t>GUSTAVO</t>
  </si>
  <si>
    <t>RAMON</t>
  </si>
  <si>
    <t>TORO</t>
  </si>
  <si>
    <t>ROMAN</t>
  </si>
  <si>
    <t>PEREZ</t>
  </si>
  <si>
    <t>PELAEZ</t>
  </si>
  <si>
    <t>CEDENO</t>
  </si>
  <si>
    <t>HERMENEJILDO</t>
  </si>
  <si>
    <t>VERA</t>
  </si>
  <si>
    <t>SOLORZANO</t>
  </si>
  <si>
    <t>AGUILAR</t>
  </si>
  <si>
    <t>CABANILLA</t>
  </si>
  <si>
    <t>CALDERON</t>
  </si>
  <si>
    <t>RAMIREZ</t>
  </si>
  <si>
    <t>HONORES</t>
  </si>
  <si>
    <t>SILVA</t>
  </si>
  <si>
    <t>FEIJOO</t>
  </si>
  <si>
    <t>ARMIJOS</t>
  </si>
  <si>
    <t>BUELE</t>
  </si>
  <si>
    <t>SALAZAR</t>
  </si>
  <si>
    <t>FAREZ</t>
  </si>
  <si>
    <t>CUENCA</t>
  </si>
  <si>
    <t>COJITAMBO</t>
  </si>
  <si>
    <t>COELLO</t>
  </si>
  <si>
    <t>VINTIMILLA</t>
  </si>
  <si>
    <t>LOPEZ</t>
  </si>
  <si>
    <t>FARINANGO</t>
  </si>
  <si>
    <t>GUALICHE</t>
  </si>
  <si>
    <t>REASCO</t>
  </si>
  <si>
    <t>VALDEZ</t>
  </si>
  <si>
    <t>LAURA</t>
  </si>
  <si>
    <t>AGUILAR AGUILAR</t>
  </si>
  <si>
    <t>RODRIGUEZ</t>
  </si>
  <si>
    <t>ZHIGUI</t>
  </si>
  <si>
    <t>GUALAN</t>
  </si>
  <si>
    <t>ANGEL</t>
  </si>
  <si>
    <t>MARTINEZ</t>
  </si>
  <si>
    <t>HIDALGO</t>
  </si>
  <si>
    <t>ARELLANO</t>
  </si>
  <si>
    <t>AMAYA</t>
  </si>
  <si>
    <t>GUAMAN</t>
  </si>
  <si>
    <t>ALVEAR</t>
  </si>
  <si>
    <t>CELI</t>
  </si>
  <si>
    <t>MARQUEZ</t>
  </si>
  <si>
    <t>GOMES</t>
  </si>
  <si>
    <t>SAMANIEGO</t>
  </si>
  <si>
    <t>SOTOMAYOR</t>
  </si>
  <si>
    <t>GRANDA</t>
  </si>
  <si>
    <t>CHAMBA</t>
  </si>
  <si>
    <t>WILLIAM ALFREDO</t>
  </si>
  <si>
    <t>DIAZ MINGA</t>
  </si>
  <si>
    <t>BOLANOS</t>
  </si>
  <si>
    <t>QUINDE</t>
  </si>
  <si>
    <t>GOMEZ</t>
  </si>
  <si>
    <t>CORREA</t>
  </si>
  <si>
    <t>CUEVA</t>
  </si>
  <si>
    <t>ALONZO</t>
  </si>
  <si>
    <t>GUERRERO</t>
  </si>
  <si>
    <t>BARRERA</t>
  </si>
  <si>
    <t>GONZAGA</t>
  </si>
  <si>
    <t>ISBES</t>
  </si>
  <si>
    <t>ESPINOZA</t>
  </si>
  <si>
    <t>GALVEZ</t>
  </si>
  <si>
    <t>GARCIA</t>
  </si>
  <si>
    <t>CORDOVA</t>
  </si>
  <si>
    <t>SERVO</t>
  </si>
  <si>
    <t>ECHEVERRIA</t>
  </si>
  <si>
    <t>ALEXANDRA</t>
  </si>
  <si>
    <t>HERNANDEZ</t>
  </si>
  <si>
    <t>CAYAMBE</t>
  </si>
  <si>
    <t>VALDIVIEZO</t>
  </si>
  <si>
    <t>GIRON</t>
  </si>
  <si>
    <t>MARIA</t>
  </si>
  <si>
    <t>BONILLA</t>
  </si>
  <si>
    <t>SONIA</t>
  </si>
  <si>
    <t>GARZON</t>
  </si>
  <si>
    <t>VALAREZO</t>
  </si>
  <si>
    <t>KUONQUI</t>
  </si>
  <si>
    <t>MATAMOROS</t>
  </si>
  <si>
    <t>DUMAGUALA</t>
  </si>
  <si>
    <t>GUNCAY</t>
  </si>
  <si>
    <t>BRITO</t>
  </si>
  <si>
    <t>JARAMILLO</t>
  </si>
  <si>
    <t>CORONEL</t>
  </si>
  <si>
    <t>ROBERT</t>
  </si>
  <si>
    <t>SANMARTIN</t>
  </si>
  <si>
    <t>ROMERO</t>
  </si>
  <si>
    <t>MORA</t>
  </si>
  <si>
    <t>GINA</t>
  </si>
  <si>
    <t>VEGA</t>
  </si>
  <si>
    <t>REBOLLEDO</t>
  </si>
  <si>
    <t>YANGE</t>
  </si>
  <si>
    <t>CARMEN</t>
  </si>
  <si>
    <t>NOEMI</t>
  </si>
  <si>
    <t>INGILTON</t>
  </si>
  <si>
    <t>HERNALDO</t>
  </si>
  <si>
    <t>SEGUNDO</t>
  </si>
  <si>
    <t>MANUEL</t>
  </si>
  <si>
    <t>TINOCO</t>
  </si>
  <si>
    <t>PENALOZA</t>
  </si>
  <si>
    <t>GONZALEZ</t>
  </si>
  <si>
    <t>OYOLA</t>
  </si>
  <si>
    <t>ARCALLE</t>
  </si>
  <si>
    <t>QUIMI</t>
  </si>
  <si>
    <t>TINICELA</t>
  </si>
  <si>
    <t>ORTIZ</t>
  </si>
  <si>
    <t>CADENA</t>
  </si>
  <si>
    <t>VIDAL</t>
  </si>
  <si>
    <t>PENARANDA</t>
  </si>
  <si>
    <t>VALLEJO</t>
  </si>
  <si>
    <t>BALCAZAR</t>
  </si>
  <si>
    <t>CHAGLLA</t>
  </si>
  <si>
    <t>ING</t>
  </si>
  <si>
    <t>ZHUO</t>
  </si>
  <si>
    <t>YAO</t>
  </si>
  <si>
    <t>FREDDY</t>
  </si>
  <si>
    <t>CRISTOBAL</t>
  </si>
  <si>
    <t>FRANCISCO</t>
  </si>
  <si>
    <t>LIBORIO</t>
  </si>
  <si>
    <t>SUMBA</t>
  </si>
  <si>
    <t>LATA</t>
  </si>
  <si>
    <t>NARVAEZ</t>
  </si>
  <si>
    <t>MALDONADO</t>
  </si>
  <si>
    <t>CARRION</t>
  </si>
  <si>
    <t>ZAMBRANO</t>
  </si>
  <si>
    <t>VASQUEZ</t>
  </si>
  <si>
    <t>MIGUEL</t>
  </si>
  <si>
    <t>CASTRO</t>
  </si>
  <si>
    <t>ARIZALA</t>
  </si>
  <si>
    <t>FERNANDEZ</t>
  </si>
  <si>
    <t>LUNA</t>
  </si>
  <si>
    <t>LOAYZA</t>
  </si>
  <si>
    <t>SANCHEZ</t>
  </si>
  <si>
    <t>VALLAIL</t>
  </si>
  <si>
    <t>MANZANO</t>
  </si>
  <si>
    <t>PINARGOTE</t>
  </si>
  <si>
    <t>SALAS</t>
  </si>
  <si>
    <t>MENDEZ</t>
  </si>
  <si>
    <t>GUZMAN</t>
  </si>
  <si>
    <t>GALLARDO</t>
  </si>
  <si>
    <t>DE</t>
  </si>
  <si>
    <t>TENESELA</t>
  </si>
  <si>
    <t>HOYOS</t>
  </si>
  <si>
    <t>PILAY</t>
  </si>
  <si>
    <t>ALVARADO</t>
  </si>
  <si>
    <t>REINOSO</t>
  </si>
  <si>
    <t>NAMICELA</t>
  </si>
  <si>
    <t>ORDONEZ</t>
  </si>
  <si>
    <t>TOLEDO</t>
  </si>
  <si>
    <t>CASTILLO</t>
  </si>
  <si>
    <t>ENCALADA</t>
  </si>
  <si>
    <t>Kleber</t>
  </si>
  <si>
    <t>ALMACHE</t>
  </si>
  <si>
    <t>CACAY</t>
  </si>
  <si>
    <t>LUZ</t>
  </si>
  <si>
    <t>JIMENEZ</t>
  </si>
  <si>
    <t>PEDRO</t>
  </si>
  <si>
    <t>ASMAL</t>
  </si>
  <si>
    <t>JACQUELINE</t>
  </si>
  <si>
    <t>CHIMBAY</t>
  </si>
  <si>
    <t>JIMBO</t>
  </si>
  <si>
    <t>NESTOR</t>
  </si>
  <si>
    <t>VILLAVICENCIO</t>
  </si>
  <si>
    <t>PEDREROS</t>
  </si>
  <si>
    <t>TUAPANTA</t>
  </si>
  <si>
    <t>MENDOZA</t>
  </si>
  <si>
    <t>PAZMINO</t>
  </si>
  <si>
    <t>TELLO</t>
  </si>
  <si>
    <t>MEDINA</t>
  </si>
  <si>
    <t>SALINAS</t>
  </si>
  <si>
    <t>SARMIENTO</t>
  </si>
  <si>
    <t>BUSTAMANTE</t>
  </si>
  <si>
    <t>TORRES</t>
  </si>
  <si>
    <t>ORTEGA</t>
  </si>
  <si>
    <t>MACIAS</t>
  </si>
  <si>
    <t>EDUARDO</t>
  </si>
  <si>
    <t>PARDO</t>
  </si>
  <si>
    <t>MUZHA</t>
  </si>
  <si>
    <t>LALVAY</t>
  </si>
  <si>
    <t>DIAZ</t>
  </si>
  <si>
    <t>NUGRA</t>
  </si>
  <si>
    <t>QUINCHE</t>
  </si>
  <si>
    <t>MITE</t>
  </si>
  <si>
    <t>VALENTIN</t>
  </si>
  <si>
    <t>AGUIRRE</t>
  </si>
  <si>
    <t>BENALCAZAR</t>
  </si>
  <si>
    <t>GUARANDA</t>
  </si>
  <si>
    <t>ZAMORA</t>
  </si>
  <si>
    <t>ESCALANTE</t>
  </si>
  <si>
    <t>VIVANCO</t>
  </si>
  <si>
    <t>ALCIVAR</t>
  </si>
  <si>
    <t>ALONSO</t>
  </si>
  <si>
    <t>FALCO</t>
  </si>
  <si>
    <t>ALVAREZ</t>
  </si>
  <si>
    <t>CALLE</t>
  </si>
  <si>
    <t>BISCAINA</t>
  </si>
  <si>
    <t>WLADIMIR</t>
  </si>
  <si>
    <t>HURTADO</t>
  </si>
  <si>
    <t>SUING</t>
  </si>
  <si>
    <t>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</si>
</sst>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dd/mm/yyyy;@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1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1" fontId="0" fillId="4" borderId="0" xfId="0" applyNumberFormat="1" applyFill="1"/>
    <xf numFmtId="1" fontId="0" fillId="2" borderId="0" xfId="0" applyNumberFormat="1" applyFill="1"/>
    <xf numFmtId="0" fontId="2" fillId="0" borderId="0" xfId="0" applyFont="1"/>
    <xf numFmtId="1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22"/>
  <sheetViews>
    <sheetView zoomScaleNormal="100" workbookViewId="0">
      <selection activeCell="B32" sqref="B32"/>
    </sheetView>
  </sheetViews>
  <sheetFormatPr baseColWidth="10" defaultColWidth="9.140625" defaultRowHeight="15" x14ac:dyDescent="0.25"/>
  <cols>
    <col min="4" max="5" width="11.7109375" customWidth="1"/>
    <col min="6" max="6" width="10.42578125" bestFit="1" customWidth="1"/>
    <col min="9" max="9" width="18.85546875" customWidth="1"/>
    <col min="14" max="14" width="10.7109375" bestFit="1" customWidth="1"/>
  </cols>
  <sheetData>
    <row r="5" spans="2:7" x14ac:dyDescent="0.25">
      <c r="C5" s="3" t="s">
        <v>0</v>
      </c>
      <c r="D5" s="3" t="s">
        <v>1</v>
      </c>
      <c r="E5" s="3" t="s">
        <v>19</v>
      </c>
      <c r="F5" s="3" t="s">
        <v>2</v>
      </c>
      <c r="G5" s="3" t="s">
        <v>18</v>
      </c>
    </row>
    <row r="6" spans="2:7" x14ac:dyDescent="0.25">
      <c r="B6">
        <v>1</v>
      </c>
      <c r="C6" t="s">
        <v>3</v>
      </c>
      <c r="D6" t="s">
        <v>6</v>
      </c>
      <c r="E6">
        <v>21</v>
      </c>
      <c r="F6" s="1">
        <v>42065</v>
      </c>
      <c r="G6">
        <v>2100</v>
      </c>
    </row>
    <row r="7" spans="2:7" x14ac:dyDescent="0.25">
      <c r="B7">
        <v>2</v>
      </c>
      <c r="C7" t="s">
        <v>4</v>
      </c>
      <c r="D7" t="s">
        <v>7</v>
      </c>
      <c r="E7">
        <v>22</v>
      </c>
      <c r="F7" s="1">
        <v>42066</v>
      </c>
      <c r="G7">
        <v>2140</v>
      </c>
    </row>
    <row r="8" spans="2:7" x14ac:dyDescent="0.25">
      <c r="B8">
        <v>3</v>
      </c>
      <c r="C8" s="4" t="s">
        <v>5</v>
      </c>
      <c r="D8" s="4" t="s">
        <v>8</v>
      </c>
      <c r="E8" s="4">
        <v>23</v>
      </c>
      <c r="F8" s="5">
        <v>42067</v>
      </c>
      <c r="G8" s="4">
        <v>2098</v>
      </c>
    </row>
    <row r="9" spans="2:7" x14ac:dyDescent="0.25">
      <c r="B9">
        <v>4</v>
      </c>
      <c r="C9" t="s">
        <v>4</v>
      </c>
      <c r="D9" t="s">
        <v>9</v>
      </c>
      <c r="E9">
        <v>25</v>
      </c>
      <c r="F9" s="1">
        <v>42068</v>
      </c>
      <c r="G9">
        <v>2060</v>
      </c>
    </row>
    <row r="10" spans="2:7" x14ac:dyDescent="0.25">
      <c r="B10">
        <v>5</v>
      </c>
      <c r="C10" t="s">
        <v>3</v>
      </c>
      <c r="D10" t="s">
        <v>6</v>
      </c>
      <c r="E10">
        <v>28</v>
      </c>
      <c r="F10" s="1">
        <v>42069</v>
      </c>
      <c r="G10">
        <v>2150</v>
      </c>
    </row>
    <row r="11" spans="2:7" x14ac:dyDescent="0.25">
      <c r="B11">
        <v>6</v>
      </c>
      <c r="C11" t="s">
        <v>3</v>
      </c>
      <c r="D11" t="s">
        <v>10</v>
      </c>
      <c r="E11">
        <v>19</v>
      </c>
      <c r="F11" s="1">
        <v>42070</v>
      </c>
      <c r="G11" s="2">
        <f t="shared" ref="G11:G22" si="0">TREND(G6:G10,F6:F10)</f>
        <v>2105.6000000000058</v>
      </c>
    </row>
    <row r="12" spans="2:7" x14ac:dyDescent="0.25">
      <c r="B12">
        <v>7</v>
      </c>
      <c r="C12" s="9" t="s">
        <v>5</v>
      </c>
      <c r="D12" s="9" t="s">
        <v>11</v>
      </c>
      <c r="E12" s="9">
        <v>23</v>
      </c>
      <c r="F12" s="10">
        <v>42071</v>
      </c>
      <c r="G12" s="11">
        <f t="shared" si="0"/>
        <v>2114.0800000000017</v>
      </c>
    </row>
    <row r="13" spans="2:7" x14ac:dyDescent="0.25">
      <c r="B13">
        <v>8</v>
      </c>
      <c r="C13" t="s">
        <v>4</v>
      </c>
      <c r="D13" t="s">
        <v>12</v>
      </c>
      <c r="E13">
        <v>26</v>
      </c>
      <c r="F13" s="1">
        <v>42072</v>
      </c>
      <c r="G13" s="2">
        <f t="shared" si="0"/>
        <v>2089.9840000000549</v>
      </c>
    </row>
    <row r="14" spans="2:7" x14ac:dyDescent="0.25">
      <c r="B14">
        <v>9</v>
      </c>
      <c r="C14" t="s">
        <v>5</v>
      </c>
      <c r="D14" t="s">
        <v>13</v>
      </c>
      <c r="E14">
        <v>18</v>
      </c>
      <c r="F14" s="1">
        <v>42073</v>
      </c>
      <c r="G14" s="2">
        <f t="shared" si="0"/>
        <v>2099.1231999999873</v>
      </c>
    </row>
    <row r="15" spans="2:7" x14ac:dyDescent="0.25">
      <c r="B15">
        <v>10</v>
      </c>
      <c r="C15" s="6" t="s">
        <v>4</v>
      </c>
      <c r="D15" s="6" t="s">
        <v>14</v>
      </c>
      <c r="E15" s="6">
        <v>18</v>
      </c>
      <c r="F15" s="7">
        <v>42074</v>
      </c>
      <c r="G15" s="8">
        <f t="shared" si="0"/>
        <v>2135.2313600000343</v>
      </c>
    </row>
    <row r="16" spans="2:7" x14ac:dyDescent="0.25">
      <c r="B16">
        <v>11</v>
      </c>
      <c r="C16" t="s">
        <v>3</v>
      </c>
      <c r="D16" t="s">
        <v>10</v>
      </c>
      <c r="E16">
        <v>18</v>
      </c>
      <c r="F16" s="1">
        <v>42075</v>
      </c>
      <c r="G16" s="2">
        <f t="shared" si="0"/>
        <v>2099.9425280000141</v>
      </c>
    </row>
    <row r="17" spans="2:7" x14ac:dyDescent="0.25">
      <c r="B17">
        <v>12</v>
      </c>
      <c r="C17" t="s">
        <v>5</v>
      </c>
      <c r="D17" t="s">
        <v>9</v>
      </c>
      <c r="E17">
        <v>19</v>
      </c>
      <c r="F17" s="1">
        <v>42076</v>
      </c>
      <c r="G17" s="2">
        <f t="shared" si="0"/>
        <v>2104.2777344000206</v>
      </c>
    </row>
    <row r="18" spans="2:7" x14ac:dyDescent="0.25">
      <c r="B18">
        <v>13</v>
      </c>
      <c r="C18" t="s">
        <v>4</v>
      </c>
      <c r="D18" t="s">
        <v>15</v>
      </c>
      <c r="E18">
        <v>23</v>
      </c>
      <c r="F18" s="1">
        <v>42077</v>
      </c>
      <c r="G18" s="2">
        <f t="shared" si="0"/>
        <v>2099.8304051200248</v>
      </c>
    </row>
    <row r="19" spans="2:7" x14ac:dyDescent="0.25">
      <c r="B19">
        <v>14</v>
      </c>
      <c r="C19" s="4" t="s">
        <v>4</v>
      </c>
      <c r="D19" s="4" t="s">
        <v>12</v>
      </c>
      <c r="E19" s="4">
        <v>22</v>
      </c>
      <c r="F19" s="5">
        <v>42078</v>
      </c>
      <c r="G19" s="12">
        <f t="shared" si="0"/>
        <v>2113.5888885760069</v>
      </c>
    </row>
    <row r="20" spans="2:7" x14ac:dyDescent="0.25">
      <c r="B20">
        <v>15</v>
      </c>
      <c r="C20" t="s">
        <v>4</v>
      </c>
      <c r="D20" t="s">
        <v>6</v>
      </c>
      <c r="E20">
        <v>25</v>
      </c>
      <c r="F20" s="1">
        <v>42079</v>
      </c>
      <c r="G20" s="2">
        <f t="shared" si="0"/>
        <v>2119.2535963648115</v>
      </c>
    </row>
    <row r="21" spans="2:7" x14ac:dyDescent="0.25">
      <c r="B21">
        <v>16</v>
      </c>
      <c r="C21" t="s">
        <v>3</v>
      </c>
      <c r="D21" t="s">
        <v>16</v>
      </c>
      <c r="E21">
        <v>26</v>
      </c>
      <c r="F21" s="1">
        <v>42080</v>
      </c>
      <c r="G21" s="2">
        <f t="shared" si="0"/>
        <v>2097.791972311039</v>
      </c>
    </row>
    <row r="22" spans="2:7" x14ac:dyDescent="0.25">
      <c r="B22">
        <v>17</v>
      </c>
      <c r="C22" t="s">
        <v>5</v>
      </c>
      <c r="D22" t="s">
        <v>17</v>
      </c>
      <c r="E22">
        <v>24</v>
      </c>
      <c r="F22" s="1">
        <v>42081</v>
      </c>
      <c r="G22" s="2">
        <f t="shared" si="0"/>
        <v>2105.6581859410144</v>
      </c>
    </row>
  </sheetData>
  <autoFilter ref="C5:G22"/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07:K243"/>
  <sheetViews>
    <sheetView tabSelected="1" topLeftCell="A100" zoomScaleNormal="100" workbookViewId="0">
      <selection activeCell="M109" sqref="M109:N110"/>
    </sheetView>
  </sheetViews>
  <sheetFormatPr baseColWidth="10" defaultColWidth="9.140625" defaultRowHeight="15" x14ac:dyDescent="0.25"/>
  <cols>
    <col min="2" max="2" width="15.5703125" customWidth="1"/>
    <col min="6" max="6" width="28.7109375" customWidth="1"/>
    <col min="7" max="7" width="17.42578125" customWidth="1"/>
  </cols>
  <sheetData>
    <row r="107" spans="2:11" x14ac:dyDescent="0.25">
      <c r="B107" s="13" t="s">
        <v>302</v>
      </c>
      <c r="C107" s="13" t="s">
        <v>23</v>
      </c>
      <c r="D107" s="13" t="s">
        <v>24</v>
      </c>
      <c r="E107" s="13" t="s">
        <v>25</v>
      </c>
      <c r="F107" s="13" t="s">
        <v>26</v>
      </c>
      <c r="G107" s="13" t="s">
        <v>27</v>
      </c>
      <c r="H107" s="13" t="s">
        <v>20</v>
      </c>
      <c r="I107" s="13" t="s">
        <v>21</v>
      </c>
      <c r="J107" s="13" t="s">
        <v>22</v>
      </c>
      <c r="K107" s="13" t="s">
        <v>505</v>
      </c>
    </row>
    <row r="108" spans="2:11" hidden="1" x14ac:dyDescent="0.25">
      <c r="B108">
        <v>1045783967</v>
      </c>
      <c r="C108" t="str">
        <f>IF(LEN(B143)=10,"cedula","ruc")</f>
        <v>cedula</v>
      </c>
      <c r="D108" t="s">
        <v>303</v>
      </c>
      <c r="E108" t="s">
        <v>304</v>
      </c>
      <c r="F108" t="str">
        <f t="shared" ref="F108:F139" si="0">CONCATENATE(LEFT(D108,1),E108,YEAR(G108),"@hotmail.com")</f>
        <v>LARIAS1987@hotmail.com</v>
      </c>
      <c r="G108" s="15">
        <v>32142</v>
      </c>
      <c r="H108" t="s">
        <v>28</v>
      </c>
      <c r="I108" t="s">
        <v>29</v>
      </c>
      <c r="J108" t="s">
        <v>30</v>
      </c>
      <c r="K108">
        <v>19</v>
      </c>
    </row>
    <row r="109" spans="2:11" hidden="1" x14ac:dyDescent="0.25">
      <c r="B109">
        <v>1045783965</v>
      </c>
      <c r="C109" t="str">
        <f>IF(LEN(B108)=10,"cedula","ruc")</f>
        <v>cedula</v>
      </c>
      <c r="D109" t="s">
        <v>305</v>
      </c>
      <c r="E109" t="s">
        <v>306</v>
      </c>
      <c r="F109" t="str">
        <f t="shared" si="0"/>
        <v>JGUSTAVO1988@hotmail.com</v>
      </c>
      <c r="G109" s="14">
        <v>32143</v>
      </c>
      <c r="H109" t="s">
        <v>31</v>
      </c>
      <c r="I109" t="s">
        <v>32</v>
      </c>
      <c r="J109" t="s">
        <v>33</v>
      </c>
      <c r="K109">
        <v>22</v>
      </c>
    </row>
    <row r="110" spans="2:11" hidden="1" x14ac:dyDescent="0.25">
      <c r="B110">
        <v>1045783963</v>
      </c>
      <c r="C110" t="str">
        <f>IF(LEN(B109)=10,"cedula","ruc")</f>
        <v>cedula</v>
      </c>
      <c r="D110" t="s">
        <v>307</v>
      </c>
      <c r="E110" t="s">
        <v>308</v>
      </c>
      <c r="F110" t="str">
        <f t="shared" si="0"/>
        <v>RTORO1988@hotmail.com</v>
      </c>
      <c r="G110" s="14">
        <v>32144</v>
      </c>
      <c r="H110" t="s">
        <v>34</v>
      </c>
      <c r="I110" t="s">
        <v>35</v>
      </c>
      <c r="J110" t="s">
        <v>30</v>
      </c>
      <c r="K110">
        <v>26</v>
      </c>
    </row>
    <row r="111" spans="2:11" hidden="1" x14ac:dyDescent="0.25">
      <c r="B111">
        <v>1045783961</v>
      </c>
      <c r="C111" t="str">
        <f>IF(LEN(B110)=10,"cedula","ruc")</f>
        <v>cedula</v>
      </c>
      <c r="D111" t="s">
        <v>309</v>
      </c>
      <c r="E111" t="s">
        <v>310</v>
      </c>
      <c r="F111" t="str">
        <f t="shared" si="0"/>
        <v>RPEREZ1988@hotmail.com</v>
      </c>
      <c r="G111" s="14">
        <v>32145</v>
      </c>
      <c r="H111" t="s">
        <v>36</v>
      </c>
      <c r="I111" t="s">
        <v>37</v>
      </c>
      <c r="J111" t="s">
        <v>33</v>
      </c>
      <c r="K111">
        <v>24</v>
      </c>
    </row>
    <row r="112" spans="2:11" hidden="1" x14ac:dyDescent="0.25">
      <c r="B112">
        <v>1045783125</v>
      </c>
      <c r="C112" t="str">
        <f>IF(LEN(B111)=10,"cedula","ruc")</f>
        <v>cedula</v>
      </c>
      <c r="D112" t="s">
        <v>311</v>
      </c>
      <c r="E112" t="s">
        <v>312</v>
      </c>
      <c r="F112" t="str">
        <f t="shared" si="0"/>
        <v>PCEDENO1988@hotmail.com</v>
      </c>
      <c r="G112" s="14">
        <v>32146</v>
      </c>
      <c r="H112" t="s">
        <v>38</v>
      </c>
      <c r="I112" t="s">
        <v>39</v>
      </c>
      <c r="J112" t="s">
        <v>30</v>
      </c>
      <c r="K112">
        <v>27</v>
      </c>
    </row>
    <row r="113" spans="2:11" hidden="1" x14ac:dyDescent="0.25">
      <c r="B113">
        <v>1045783959</v>
      </c>
      <c r="C113" t="str">
        <f t="shared" ref="C113:C143" si="1">IF(LEN(B113)=10,"cedula","ruc")</f>
        <v>cedula</v>
      </c>
      <c r="D113" t="s">
        <v>313</v>
      </c>
      <c r="E113" t="s">
        <v>314</v>
      </c>
      <c r="F113" t="str">
        <f t="shared" si="0"/>
        <v>HVERA1988@hotmail.com</v>
      </c>
      <c r="G113" s="14">
        <v>32147</v>
      </c>
      <c r="H113" t="s">
        <v>40</v>
      </c>
      <c r="I113" t="s">
        <v>41</v>
      </c>
      <c r="J113" t="s">
        <v>33</v>
      </c>
      <c r="K113">
        <v>24</v>
      </c>
    </row>
    <row r="114" spans="2:11" hidden="1" x14ac:dyDescent="0.25">
      <c r="B114">
        <v>1045782997</v>
      </c>
      <c r="C114" t="str">
        <f t="shared" si="1"/>
        <v>cedula</v>
      </c>
      <c r="D114" t="s">
        <v>315</v>
      </c>
      <c r="E114" t="s">
        <v>316</v>
      </c>
      <c r="F114" t="str">
        <f t="shared" si="0"/>
        <v>SAGUILAR1988@hotmail.com</v>
      </c>
      <c r="G114" s="14">
        <v>32148</v>
      </c>
      <c r="H114" t="s">
        <v>42</v>
      </c>
      <c r="I114" t="s">
        <v>43</v>
      </c>
      <c r="J114" t="s">
        <v>30</v>
      </c>
      <c r="K114">
        <f>INT(TREND(K108,K112,K108:K113))</f>
        <v>19</v>
      </c>
    </row>
    <row r="115" spans="2:11" hidden="1" x14ac:dyDescent="0.25">
      <c r="B115">
        <v>1045782998</v>
      </c>
      <c r="C115" t="str">
        <f t="shared" si="1"/>
        <v>cedula</v>
      </c>
      <c r="D115" t="s">
        <v>317</v>
      </c>
      <c r="E115" t="s">
        <v>318</v>
      </c>
      <c r="F115" t="str">
        <f t="shared" si="0"/>
        <v>CCALDERON1988@hotmail.com</v>
      </c>
      <c r="G115" s="14">
        <v>32149</v>
      </c>
      <c r="H115" t="s">
        <v>44</v>
      </c>
      <c r="I115" t="s">
        <v>45</v>
      </c>
      <c r="J115" t="s">
        <v>33</v>
      </c>
      <c r="K115">
        <f t="shared" ref="K115:K178" si="2">INT(TREND(K109,K113,K109:K114))</f>
        <v>22</v>
      </c>
    </row>
    <row r="116" spans="2:11" hidden="1" x14ac:dyDescent="0.25">
      <c r="B116">
        <v>1045782999</v>
      </c>
      <c r="C116" t="str">
        <f t="shared" si="1"/>
        <v>cedula</v>
      </c>
      <c r="D116" t="s">
        <v>319</v>
      </c>
      <c r="E116" t="s">
        <v>319</v>
      </c>
      <c r="F116" t="str">
        <f t="shared" si="0"/>
        <v>RRAMIREZ1988@hotmail.com</v>
      </c>
      <c r="G116" s="14">
        <v>32150</v>
      </c>
      <c r="H116" t="s">
        <v>46</v>
      </c>
      <c r="I116" t="s">
        <v>47</v>
      </c>
      <c r="J116" t="s">
        <v>30</v>
      </c>
      <c r="K116">
        <f t="shared" si="2"/>
        <v>26</v>
      </c>
    </row>
    <row r="117" spans="2:11" hidden="1" x14ac:dyDescent="0.25">
      <c r="B117">
        <v>1045783289</v>
      </c>
      <c r="C117" t="str">
        <f t="shared" si="1"/>
        <v>cedula</v>
      </c>
      <c r="D117" t="s">
        <v>320</v>
      </c>
      <c r="E117" t="s">
        <v>308</v>
      </c>
      <c r="F117" t="str">
        <f t="shared" si="0"/>
        <v>HTORO1988@hotmail.com</v>
      </c>
      <c r="G117" s="14">
        <v>32151</v>
      </c>
      <c r="H117" t="s">
        <v>48</v>
      </c>
      <c r="I117" t="s">
        <v>49</v>
      </c>
      <c r="J117" t="s">
        <v>33</v>
      </c>
      <c r="K117">
        <f t="shared" si="2"/>
        <v>24</v>
      </c>
    </row>
    <row r="118" spans="2:11" hidden="1" x14ac:dyDescent="0.25">
      <c r="B118">
        <v>1045783287</v>
      </c>
      <c r="C118" t="str">
        <f t="shared" si="1"/>
        <v>cedula</v>
      </c>
      <c r="D118" t="s">
        <v>321</v>
      </c>
      <c r="E118" t="s">
        <v>322</v>
      </c>
      <c r="F118" t="str">
        <f t="shared" si="0"/>
        <v>SFEIJOO1988@hotmail.com</v>
      </c>
      <c r="G118" s="14">
        <v>32152</v>
      </c>
      <c r="H118" t="s">
        <v>50</v>
      </c>
      <c r="I118" t="s">
        <v>51</v>
      </c>
      <c r="J118" t="s">
        <v>30</v>
      </c>
      <c r="K118">
        <f t="shared" si="2"/>
        <v>27</v>
      </c>
    </row>
    <row r="119" spans="2:11" hidden="1" x14ac:dyDescent="0.25">
      <c r="B119">
        <v>1045783002</v>
      </c>
      <c r="C119" t="str">
        <f t="shared" si="1"/>
        <v>cedula</v>
      </c>
      <c r="D119" t="s">
        <v>323</v>
      </c>
      <c r="E119" t="s">
        <v>304</v>
      </c>
      <c r="F119" t="str">
        <f t="shared" si="0"/>
        <v>AARIAS1988@hotmail.com</v>
      </c>
      <c r="G119" s="14">
        <v>32153</v>
      </c>
      <c r="H119" t="s">
        <v>52</v>
      </c>
      <c r="I119" t="s">
        <v>53</v>
      </c>
      <c r="J119" t="s">
        <v>33</v>
      </c>
      <c r="K119">
        <f t="shared" si="2"/>
        <v>24</v>
      </c>
    </row>
    <row r="120" spans="2:11" hidden="1" x14ac:dyDescent="0.25">
      <c r="B120">
        <v>1045783003</v>
      </c>
      <c r="C120" t="str">
        <f t="shared" si="1"/>
        <v>cedula</v>
      </c>
      <c r="D120" t="s">
        <v>324</v>
      </c>
      <c r="E120" t="s">
        <v>325</v>
      </c>
      <c r="F120" t="str">
        <f t="shared" si="0"/>
        <v>BSALAZAR1988@hotmail.com</v>
      </c>
      <c r="G120" s="14">
        <v>32154</v>
      </c>
      <c r="H120" t="s">
        <v>54</v>
      </c>
      <c r="I120" t="s">
        <v>55</v>
      </c>
      <c r="J120" t="s">
        <v>30</v>
      </c>
      <c r="K120">
        <f t="shared" si="2"/>
        <v>19</v>
      </c>
    </row>
    <row r="121" spans="2:11" hidden="1" x14ac:dyDescent="0.25">
      <c r="B121">
        <v>1045783004</v>
      </c>
      <c r="C121" t="str">
        <f t="shared" si="1"/>
        <v>cedula</v>
      </c>
      <c r="D121" t="s">
        <v>326</v>
      </c>
      <c r="E121" t="s">
        <v>307</v>
      </c>
      <c r="F121" t="str">
        <f t="shared" si="0"/>
        <v>FRAMON1988@hotmail.com</v>
      </c>
      <c r="G121" s="14">
        <v>32155</v>
      </c>
      <c r="H121" t="s">
        <v>56</v>
      </c>
      <c r="I121" t="s">
        <v>57</v>
      </c>
      <c r="J121" t="s">
        <v>30</v>
      </c>
      <c r="K121">
        <f t="shared" si="2"/>
        <v>22</v>
      </c>
    </row>
    <row r="122" spans="2:11" hidden="1" x14ac:dyDescent="0.25">
      <c r="B122">
        <v>1045783005</v>
      </c>
      <c r="C122" t="str">
        <f t="shared" si="1"/>
        <v>cedula</v>
      </c>
      <c r="D122" t="s">
        <v>327</v>
      </c>
      <c r="E122" t="s">
        <v>328</v>
      </c>
      <c r="F122" t="str">
        <f t="shared" si="0"/>
        <v>CCOJITAMBO1988@hotmail.com</v>
      </c>
      <c r="G122" s="14">
        <v>32156</v>
      </c>
      <c r="H122" t="s">
        <v>58</v>
      </c>
      <c r="I122" t="s">
        <v>59</v>
      </c>
      <c r="J122" t="s">
        <v>33</v>
      </c>
      <c r="K122">
        <f t="shared" si="2"/>
        <v>26</v>
      </c>
    </row>
    <row r="123" spans="2:11" hidden="1" x14ac:dyDescent="0.25">
      <c r="B123">
        <v>1045783006</v>
      </c>
      <c r="C123" t="str">
        <f t="shared" si="1"/>
        <v>cedula</v>
      </c>
      <c r="D123" t="s">
        <v>329</v>
      </c>
      <c r="E123" t="s">
        <v>303</v>
      </c>
      <c r="F123" t="str">
        <f t="shared" si="0"/>
        <v>CLEON1988@hotmail.com</v>
      </c>
      <c r="G123" s="14">
        <v>32157</v>
      </c>
      <c r="H123" t="s">
        <v>60</v>
      </c>
      <c r="I123" t="s">
        <v>61</v>
      </c>
      <c r="J123" t="s">
        <v>30</v>
      </c>
      <c r="K123">
        <f t="shared" si="2"/>
        <v>24</v>
      </c>
    </row>
    <row r="124" spans="2:11" hidden="1" x14ac:dyDescent="0.25">
      <c r="B124">
        <v>1045783299</v>
      </c>
      <c r="C124" t="str">
        <f t="shared" si="1"/>
        <v>cedula</v>
      </c>
      <c r="D124" t="s">
        <v>330</v>
      </c>
      <c r="E124" t="s">
        <v>331</v>
      </c>
      <c r="F124" t="str">
        <f t="shared" si="0"/>
        <v>VLOPEZ1988@hotmail.com</v>
      </c>
      <c r="G124" s="14">
        <v>32158</v>
      </c>
      <c r="H124" t="s">
        <v>62</v>
      </c>
      <c r="I124" t="s">
        <v>63</v>
      </c>
      <c r="J124" t="s">
        <v>33</v>
      </c>
      <c r="K124">
        <f t="shared" si="2"/>
        <v>27</v>
      </c>
    </row>
    <row r="125" spans="2:11" hidden="1" x14ac:dyDescent="0.25">
      <c r="B125">
        <v>1045783297</v>
      </c>
      <c r="C125" t="str">
        <f t="shared" si="1"/>
        <v>cedula</v>
      </c>
      <c r="D125" t="s">
        <v>332</v>
      </c>
      <c r="E125" t="s">
        <v>333</v>
      </c>
      <c r="F125" t="str">
        <f t="shared" si="0"/>
        <v>FGUALICHE1988@hotmail.com</v>
      </c>
      <c r="G125" s="14">
        <v>32159</v>
      </c>
      <c r="H125" t="s">
        <v>64</v>
      </c>
      <c r="I125" t="s">
        <v>65</v>
      </c>
      <c r="J125" t="s">
        <v>30</v>
      </c>
      <c r="K125">
        <f t="shared" si="2"/>
        <v>24</v>
      </c>
    </row>
    <row r="126" spans="2:11" hidden="1" x14ac:dyDescent="0.25">
      <c r="B126">
        <v>1045783295</v>
      </c>
      <c r="C126" t="str">
        <f t="shared" si="1"/>
        <v>cedula</v>
      </c>
      <c r="D126" t="s">
        <v>334</v>
      </c>
      <c r="E126" t="s">
        <v>335</v>
      </c>
      <c r="F126" t="str">
        <f t="shared" si="0"/>
        <v>RVALDEZ1988@hotmail.com</v>
      </c>
      <c r="G126" s="14">
        <v>32160</v>
      </c>
      <c r="H126" t="s">
        <v>66</v>
      </c>
      <c r="I126" t="s">
        <v>67</v>
      </c>
      <c r="J126" t="s">
        <v>33</v>
      </c>
      <c r="K126">
        <f t="shared" si="2"/>
        <v>19</v>
      </c>
    </row>
    <row r="127" spans="2:11" hidden="1" x14ac:dyDescent="0.25">
      <c r="B127">
        <v>1045783293</v>
      </c>
      <c r="C127" t="str">
        <f t="shared" si="1"/>
        <v>cedula</v>
      </c>
      <c r="D127" t="s">
        <v>336</v>
      </c>
      <c r="E127" t="s">
        <v>337</v>
      </c>
      <c r="F127" t="str">
        <f t="shared" si="0"/>
        <v>LAGUILAR AGUILAR1988@hotmail.com</v>
      </c>
      <c r="G127" s="14">
        <v>32161</v>
      </c>
      <c r="H127" t="s">
        <v>68</v>
      </c>
      <c r="I127" t="s">
        <v>69</v>
      </c>
      <c r="J127" t="s">
        <v>30</v>
      </c>
      <c r="K127">
        <f t="shared" si="2"/>
        <v>22</v>
      </c>
    </row>
    <row r="128" spans="2:11" hidden="1" x14ac:dyDescent="0.25">
      <c r="B128">
        <v>1045783291</v>
      </c>
      <c r="C128" t="str">
        <f t="shared" si="1"/>
        <v>cedula</v>
      </c>
      <c r="D128" t="s">
        <v>338</v>
      </c>
      <c r="E128" t="s">
        <v>339</v>
      </c>
      <c r="F128" t="str">
        <f t="shared" si="0"/>
        <v>RZHIGUI1988@hotmail.com</v>
      </c>
      <c r="G128" s="14">
        <v>32162</v>
      </c>
      <c r="H128" t="s">
        <v>70</v>
      </c>
      <c r="I128" t="s">
        <v>71</v>
      </c>
      <c r="J128" t="s">
        <v>33</v>
      </c>
      <c r="K128">
        <f t="shared" si="2"/>
        <v>26</v>
      </c>
    </row>
    <row r="129" spans="2:11" hidden="1" x14ac:dyDescent="0.25">
      <c r="B129">
        <v>1045783985</v>
      </c>
      <c r="C129" t="str">
        <f t="shared" si="1"/>
        <v>cedula</v>
      </c>
      <c r="D129" t="s">
        <v>340</v>
      </c>
      <c r="E129" t="s">
        <v>341</v>
      </c>
      <c r="F129" t="str">
        <f t="shared" si="0"/>
        <v>GANGEL1988@hotmail.com</v>
      </c>
      <c r="G129" s="14">
        <v>32163</v>
      </c>
      <c r="H129" t="s">
        <v>72</v>
      </c>
      <c r="I129" t="s">
        <v>73</v>
      </c>
      <c r="J129" t="s">
        <v>30</v>
      </c>
      <c r="K129">
        <f t="shared" si="2"/>
        <v>24</v>
      </c>
    </row>
    <row r="130" spans="2:11" hidden="1" x14ac:dyDescent="0.25">
      <c r="B130">
        <v>1045783983</v>
      </c>
      <c r="C130" t="str">
        <f t="shared" si="1"/>
        <v>cedula</v>
      </c>
      <c r="D130" t="s">
        <v>342</v>
      </c>
      <c r="E130" t="s">
        <v>343</v>
      </c>
      <c r="F130" t="str">
        <f t="shared" si="0"/>
        <v>MHIDALGO1988@hotmail.com</v>
      </c>
      <c r="G130" s="14">
        <v>32164</v>
      </c>
      <c r="H130" t="s">
        <v>74</v>
      </c>
      <c r="I130" t="s">
        <v>75</v>
      </c>
      <c r="J130" t="s">
        <v>33</v>
      </c>
      <c r="K130">
        <f t="shared" si="2"/>
        <v>27</v>
      </c>
    </row>
    <row r="131" spans="2:11" hidden="1" x14ac:dyDescent="0.25">
      <c r="B131">
        <v>1045783981</v>
      </c>
      <c r="C131" t="str">
        <f t="shared" si="1"/>
        <v>cedula</v>
      </c>
      <c r="D131" t="s">
        <v>344</v>
      </c>
      <c r="E131" t="s">
        <v>345</v>
      </c>
      <c r="F131" t="str">
        <f t="shared" si="0"/>
        <v>AAMAYA1988@hotmail.com</v>
      </c>
      <c r="G131" s="14">
        <v>32165</v>
      </c>
      <c r="H131" t="s">
        <v>76</v>
      </c>
      <c r="I131" t="s">
        <v>77</v>
      </c>
      <c r="J131" t="s">
        <v>30</v>
      </c>
      <c r="K131">
        <f t="shared" si="2"/>
        <v>24</v>
      </c>
    </row>
    <row r="132" spans="2:11" hidden="1" x14ac:dyDescent="0.25">
      <c r="B132">
        <v>1045783979</v>
      </c>
      <c r="C132" t="str">
        <f t="shared" si="1"/>
        <v>cedula</v>
      </c>
      <c r="D132" t="s">
        <v>346</v>
      </c>
      <c r="E132" t="s">
        <v>347</v>
      </c>
      <c r="F132" t="str">
        <f t="shared" si="0"/>
        <v>GALVEAR1988@hotmail.com</v>
      </c>
      <c r="G132" s="14">
        <v>32166</v>
      </c>
      <c r="H132" t="s">
        <v>78</v>
      </c>
      <c r="I132" t="s">
        <v>79</v>
      </c>
      <c r="J132" t="s">
        <v>33</v>
      </c>
      <c r="K132">
        <f t="shared" si="2"/>
        <v>19</v>
      </c>
    </row>
    <row r="133" spans="2:11" hidden="1" x14ac:dyDescent="0.25">
      <c r="B133">
        <v>1045783977</v>
      </c>
      <c r="C133" t="str">
        <f t="shared" si="1"/>
        <v>cedula</v>
      </c>
      <c r="D133" t="s">
        <v>338</v>
      </c>
      <c r="E133" t="s">
        <v>348</v>
      </c>
      <c r="F133" t="str">
        <f t="shared" si="0"/>
        <v>RCELI1988@hotmail.com</v>
      </c>
      <c r="G133" s="14">
        <v>32167</v>
      </c>
      <c r="H133" t="s">
        <v>80</v>
      </c>
      <c r="I133" t="s">
        <v>81</v>
      </c>
      <c r="J133" t="s">
        <v>30</v>
      </c>
      <c r="K133">
        <f t="shared" si="2"/>
        <v>22</v>
      </c>
    </row>
    <row r="134" spans="2:11" hidden="1" x14ac:dyDescent="0.25">
      <c r="B134">
        <v>1045783975</v>
      </c>
      <c r="C134" t="str">
        <f t="shared" si="1"/>
        <v>cedula</v>
      </c>
      <c r="D134" t="s">
        <v>303</v>
      </c>
      <c r="E134" t="s">
        <v>349</v>
      </c>
      <c r="F134" t="str">
        <f t="shared" si="0"/>
        <v>LMARQUEZ1988@hotmail.com</v>
      </c>
      <c r="G134" s="14">
        <v>32168</v>
      </c>
      <c r="H134" t="s">
        <v>82</v>
      </c>
      <c r="I134" t="s">
        <v>83</v>
      </c>
      <c r="J134" t="s">
        <v>30</v>
      </c>
      <c r="K134">
        <f t="shared" si="2"/>
        <v>26</v>
      </c>
    </row>
    <row r="135" spans="2:11" hidden="1" x14ac:dyDescent="0.25">
      <c r="B135">
        <v>1045783973</v>
      </c>
      <c r="C135" t="str">
        <f t="shared" si="1"/>
        <v>cedula</v>
      </c>
      <c r="D135" t="s">
        <v>350</v>
      </c>
      <c r="E135" t="s">
        <v>329</v>
      </c>
      <c r="F135" t="str">
        <f t="shared" si="0"/>
        <v>GCOELLO1988@hotmail.com</v>
      </c>
      <c r="G135" s="14">
        <v>32169</v>
      </c>
      <c r="H135" t="s">
        <v>84</v>
      </c>
      <c r="I135" t="s">
        <v>85</v>
      </c>
      <c r="J135" t="s">
        <v>33</v>
      </c>
      <c r="K135">
        <f t="shared" si="2"/>
        <v>24</v>
      </c>
    </row>
    <row r="136" spans="2:11" hidden="1" x14ac:dyDescent="0.25">
      <c r="B136">
        <v>1045783971</v>
      </c>
      <c r="C136" t="str">
        <f t="shared" si="1"/>
        <v>cedula</v>
      </c>
      <c r="D136" t="s">
        <v>338</v>
      </c>
      <c r="E136" t="s">
        <v>348</v>
      </c>
      <c r="F136" t="str">
        <f t="shared" si="0"/>
        <v>RCELI1988@hotmail.com</v>
      </c>
      <c r="G136" s="14">
        <v>32170</v>
      </c>
      <c r="H136" t="s">
        <v>86</v>
      </c>
      <c r="I136" t="s">
        <v>87</v>
      </c>
      <c r="J136" t="s">
        <v>30</v>
      </c>
      <c r="K136">
        <f t="shared" si="2"/>
        <v>27</v>
      </c>
    </row>
    <row r="137" spans="2:11" hidden="1" x14ac:dyDescent="0.25">
      <c r="B137">
        <v>1045783969</v>
      </c>
      <c r="C137" t="str">
        <f t="shared" si="1"/>
        <v>cedula</v>
      </c>
      <c r="D137" t="s">
        <v>351</v>
      </c>
      <c r="E137" t="s">
        <v>352</v>
      </c>
      <c r="F137" t="str">
        <f t="shared" si="0"/>
        <v>SSOTOMAYOR1988@hotmail.com</v>
      </c>
      <c r="G137" s="14">
        <v>32171</v>
      </c>
      <c r="H137" t="s">
        <v>88</v>
      </c>
      <c r="I137" t="s">
        <v>89</v>
      </c>
      <c r="J137" t="s">
        <v>33</v>
      </c>
      <c r="K137">
        <f t="shared" si="2"/>
        <v>24</v>
      </c>
    </row>
    <row r="138" spans="2:11" hidden="1" x14ac:dyDescent="0.25">
      <c r="B138">
        <v>1045783967</v>
      </c>
      <c r="C138" t="str">
        <f t="shared" si="1"/>
        <v>cedula</v>
      </c>
      <c r="D138" t="s">
        <v>353</v>
      </c>
      <c r="E138" t="s">
        <v>354</v>
      </c>
      <c r="F138" t="str">
        <f t="shared" si="0"/>
        <v>GCHAMBA1988@hotmail.com</v>
      </c>
      <c r="G138" s="14">
        <v>32172</v>
      </c>
      <c r="H138" t="s">
        <v>90</v>
      </c>
      <c r="I138" t="s">
        <v>91</v>
      </c>
      <c r="J138" t="s">
        <v>30</v>
      </c>
      <c r="K138">
        <f t="shared" si="2"/>
        <v>19</v>
      </c>
    </row>
    <row r="139" spans="2:11" hidden="1" x14ac:dyDescent="0.25">
      <c r="B139">
        <v>1045783965</v>
      </c>
      <c r="C139" t="str">
        <f t="shared" si="1"/>
        <v>cedula</v>
      </c>
      <c r="D139" t="s">
        <v>355</v>
      </c>
      <c r="E139" t="s">
        <v>356</v>
      </c>
      <c r="F139" t="str">
        <f t="shared" si="0"/>
        <v>WDIAZ MINGA1988@hotmail.com</v>
      </c>
      <c r="G139" s="14">
        <v>32173</v>
      </c>
      <c r="H139" t="s">
        <v>92</v>
      </c>
      <c r="I139" t="s">
        <v>93</v>
      </c>
      <c r="J139" t="s">
        <v>33</v>
      </c>
      <c r="K139">
        <f t="shared" si="2"/>
        <v>22</v>
      </c>
    </row>
    <row r="140" spans="2:11" hidden="1" x14ac:dyDescent="0.25">
      <c r="B140">
        <v>1045783963</v>
      </c>
      <c r="C140" t="str">
        <f t="shared" si="1"/>
        <v>cedula</v>
      </c>
      <c r="D140" t="s">
        <v>357</v>
      </c>
      <c r="E140" t="s">
        <v>358</v>
      </c>
      <c r="F140" t="str">
        <f t="shared" ref="F140:F171" si="3">CONCATENATE(LEFT(D140,1),E140,YEAR(G140),"@hotmail.com")</f>
        <v>BQUINDE1988@hotmail.com</v>
      </c>
      <c r="G140" s="14">
        <v>32174</v>
      </c>
      <c r="H140" t="s">
        <v>94</v>
      </c>
      <c r="I140" t="s">
        <v>95</v>
      </c>
      <c r="J140" t="s">
        <v>30</v>
      </c>
      <c r="K140">
        <f t="shared" si="2"/>
        <v>26</v>
      </c>
    </row>
    <row r="141" spans="2:11" hidden="1" x14ac:dyDescent="0.25">
      <c r="B141">
        <v>1045783961</v>
      </c>
      <c r="C141" t="str">
        <f t="shared" si="1"/>
        <v>cedula</v>
      </c>
      <c r="D141" t="s">
        <v>359</v>
      </c>
      <c r="E141" t="s">
        <v>360</v>
      </c>
      <c r="F141" t="str">
        <f t="shared" si="3"/>
        <v>GCORREA1988@hotmail.com</v>
      </c>
      <c r="G141" s="14">
        <v>32175</v>
      </c>
      <c r="H141" t="s">
        <v>96</v>
      </c>
      <c r="I141" t="s">
        <v>97</v>
      </c>
      <c r="J141" t="s">
        <v>33</v>
      </c>
      <c r="K141">
        <f t="shared" si="2"/>
        <v>24</v>
      </c>
    </row>
    <row r="142" spans="2:11" hidden="1" x14ac:dyDescent="0.25">
      <c r="B142">
        <v>1045783959</v>
      </c>
      <c r="C142" t="str">
        <f t="shared" si="1"/>
        <v>cedula</v>
      </c>
      <c r="D142" t="s">
        <v>361</v>
      </c>
      <c r="E142" t="s">
        <v>362</v>
      </c>
      <c r="F142" t="str">
        <f t="shared" si="3"/>
        <v>CALONZO1988@hotmail.com</v>
      </c>
      <c r="G142" s="14">
        <v>32176</v>
      </c>
      <c r="H142" t="s">
        <v>98</v>
      </c>
      <c r="I142" t="s">
        <v>99</v>
      </c>
      <c r="J142" t="s">
        <v>30</v>
      </c>
      <c r="K142">
        <f t="shared" si="2"/>
        <v>27</v>
      </c>
    </row>
    <row r="143" spans="2:11" hidden="1" x14ac:dyDescent="0.25">
      <c r="B143">
        <v>1045782991</v>
      </c>
      <c r="C143" t="str">
        <f t="shared" si="1"/>
        <v>cedula</v>
      </c>
      <c r="D143" t="s">
        <v>363</v>
      </c>
      <c r="E143" t="s">
        <v>364</v>
      </c>
      <c r="F143" t="str">
        <f t="shared" si="3"/>
        <v>GBARRERA1988@hotmail.com</v>
      </c>
      <c r="G143" s="14">
        <v>32177</v>
      </c>
      <c r="H143" t="s">
        <v>100</v>
      </c>
      <c r="I143" t="s">
        <v>101</v>
      </c>
      <c r="J143" t="s">
        <v>33</v>
      </c>
      <c r="K143">
        <f t="shared" si="2"/>
        <v>24</v>
      </c>
    </row>
    <row r="144" spans="2:11" hidden="1" x14ac:dyDescent="0.25">
      <c r="B144">
        <v>1045782629</v>
      </c>
      <c r="C144" t="str">
        <f>IF(LEN(B108)=10,"cedula","ruc")</f>
        <v>cedula</v>
      </c>
      <c r="D144" t="s">
        <v>365</v>
      </c>
      <c r="E144" t="s">
        <v>366</v>
      </c>
      <c r="F144" t="str">
        <f t="shared" si="3"/>
        <v>GISBES1988@hotmail.com</v>
      </c>
      <c r="G144" s="14">
        <v>32178</v>
      </c>
      <c r="H144" t="s">
        <v>102</v>
      </c>
      <c r="I144" t="s">
        <v>103</v>
      </c>
      <c r="J144" t="s">
        <v>30</v>
      </c>
      <c r="K144">
        <f t="shared" si="2"/>
        <v>19</v>
      </c>
    </row>
    <row r="145" spans="2:11" hidden="1" x14ac:dyDescent="0.25">
      <c r="B145">
        <v>1045782630</v>
      </c>
      <c r="C145" t="str">
        <f>IF(LEN(B109)=10,"cedula","ruc")</f>
        <v>cedula</v>
      </c>
      <c r="D145" t="s">
        <v>316</v>
      </c>
      <c r="E145" t="s">
        <v>367</v>
      </c>
      <c r="F145" t="str">
        <f t="shared" si="3"/>
        <v>AESPINOZA1988@hotmail.com</v>
      </c>
      <c r="G145" s="14">
        <v>32179</v>
      </c>
      <c r="H145" t="s">
        <v>104</v>
      </c>
      <c r="I145" t="s">
        <v>105</v>
      </c>
      <c r="J145" t="s">
        <v>33</v>
      </c>
      <c r="K145">
        <f t="shared" si="2"/>
        <v>22</v>
      </c>
    </row>
    <row r="146" spans="2:11" hidden="1" x14ac:dyDescent="0.25">
      <c r="B146">
        <v>1045782631</v>
      </c>
      <c r="C146" t="str">
        <f>IF(LEN(B110)=10,"cedula","ruc")</f>
        <v>cedula</v>
      </c>
      <c r="D146" t="s">
        <v>367</v>
      </c>
      <c r="E146" t="s">
        <v>308</v>
      </c>
      <c r="F146" t="str">
        <f t="shared" si="3"/>
        <v>ETORO1988@hotmail.com</v>
      </c>
      <c r="G146" s="14">
        <v>32180</v>
      </c>
      <c r="H146" t="s">
        <v>106</v>
      </c>
      <c r="I146" t="s">
        <v>107</v>
      </c>
      <c r="J146" t="s">
        <v>30</v>
      </c>
      <c r="K146">
        <f t="shared" si="2"/>
        <v>26</v>
      </c>
    </row>
    <row r="147" spans="2:11" hidden="1" x14ac:dyDescent="0.25">
      <c r="B147">
        <v>1045782632</v>
      </c>
      <c r="C147" t="str">
        <f>IF(LEN(B111)=10,"cedula","ruc")</f>
        <v>cedula</v>
      </c>
      <c r="D147" t="s">
        <v>368</v>
      </c>
      <c r="E147" t="s">
        <v>369</v>
      </c>
      <c r="F147" t="str">
        <f t="shared" si="3"/>
        <v>GGARCIA1988@hotmail.com</v>
      </c>
      <c r="G147" s="14">
        <v>32181</v>
      </c>
      <c r="H147" t="s">
        <v>108</v>
      </c>
      <c r="I147" t="s">
        <v>109</v>
      </c>
      <c r="J147" t="s">
        <v>30</v>
      </c>
      <c r="K147">
        <f t="shared" si="2"/>
        <v>24</v>
      </c>
    </row>
    <row r="148" spans="2:11" hidden="1" x14ac:dyDescent="0.25">
      <c r="B148">
        <v>1045783947</v>
      </c>
      <c r="C148" t="str">
        <f t="shared" ref="C148:C179" si="4">IF(LEN(B148)=10,"cedula","ruc")</f>
        <v>cedula</v>
      </c>
      <c r="D148" t="s">
        <v>370</v>
      </c>
      <c r="E148" t="s">
        <v>371</v>
      </c>
      <c r="F148" t="str">
        <f t="shared" si="3"/>
        <v>CSERVO1988@hotmail.com</v>
      </c>
      <c r="G148" s="14">
        <v>32182</v>
      </c>
      <c r="H148" t="s">
        <v>110</v>
      </c>
      <c r="I148" t="s">
        <v>111</v>
      </c>
      <c r="J148" t="s">
        <v>33</v>
      </c>
      <c r="K148">
        <f t="shared" si="2"/>
        <v>27</v>
      </c>
    </row>
    <row r="149" spans="2:11" hidden="1" x14ac:dyDescent="0.25">
      <c r="B149">
        <v>1045783945</v>
      </c>
      <c r="C149" t="str">
        <f t="shared" si="4"/>
        <v>cedula</v>
      </c>
      <c r="D149" t="s">
        <v>372</v>
      </c>
      <c r="E149" t="s">
        <v>373</v>
      </c>
      <c r="F149" t="str">
        <f t="shared" si="3"/>
        <v>EALEXANDRA1988@hotmail.com</v>
      </c>
      <c r="G149" s="14">
        <v>32183</v>
      </c>
      <c r="H149" t="s">
        <v>112</v>
      </c>
      <c r="I149" t="s">
        <v>113</v>
      </c>
      <c r="J149" t="s">
        <v>30</v>
      </c>
      <c r="K149">
        <f t="shared" si="2"/>
        <v>24</v>
      </c>
    </row>
    <row r="150" spans="2:11" hidden="1" x14ac:dyDescent="0.25">
      <c r="B150">
        <v>1045783943</v>
      </c>
      <c r="C150" t="str">
        <f t="shared" si="4"/>
        <v>cedula</v>
      </c>
      <c r="D150" t="s">
        <v>374</v>
      </c>
      <c r="E150" t="s">
        <v>375</v>
      </c>
      <c r="F150" t="str">
        <f t="shared" si="3"/>
        <v>HCAYAMBE1988@hotmail.com</v>
      </c>
      <c r="G150" s="14">
        <v>32184</v>
      </c>
      <c r="H150" t="s">
        <v>114</v>
      </c>
      <c r="I150" t="s">
        <v>115</v>
      </c>
      <c r="J150" t="s">
        <v>33</v>
      </c>
      <c r="K150">
        <f t="shared" si="2"/>
        <v>19</v>
      </c>
    </row>
    <row r="151" spans="2:11" hidden="1" x14ac:dyDescent="0.25">
      <c r="B151">
        <v>1045783941</v>
      </c>
      <c r="C151" t="str">
        <f t="shared" si="4"/>
        <v>cedula</v>
      </c>
      <c r="D151" t="s">
        <v>376</v>
      </c>
      <c r="E151" t="s">
        <v>370</v>
      </c>
      <c r="F151" t="str">
        <f t="shared" si="3"/>
        <v>VCORDOVA1988@hotmail.com</v>
      </c>
      <c r="G151" s="14">
        <v>32185</v>
      </c>
      <c r="H151" t="s">
        <v>116</v>
      </c>
      <c r="I151" t="s">
        <v>117</v>
      </c>
      <c r="J151" t="s">
        <v>30</v>
      </c>
      <c r="K151">
        <f t="shared" si="2"/>
        <v>22</v>
      </c>
    </row>
    <row r="152" spans="2:11" hidden="1" x14ac:dyDescent="0.25">
      <c r="B152">
        <v>1045783939</v>
      </c>
      <c r="C152" t="str">
        <f t="shared" si="4"/>
        <v>cedula</v>
      </c>
      <c r="D152" t="s">
        <v>377</v>
      </c>
      <c r="E152" t="s">
        <v>378</v>
      </c>
      <c r="F152" t="str">
        <f t="shared" si="3"/>
        <v>GMARIA1988@hotmail.com</v>
      </c>
      <c r="G152" s="14">
        <v>32186</v>
      </c>
      <c r="H152" t="s">
        <v>118</v>
      </c>
      <c r="I152" t="s">
        <v>119</v>
      </c>
      <c r="J152" t="s">
        <v>33</v>
      </c>
      <c r="K152">
        <f t="shared" si="2"/>
        <v>26</v>
      </c>
    </row>
    <row r="153" spans="2:11" hidden="1" x14ac:dyDescent="0.25">
      <c r="B153">
        <v>1045783937</v>
      </c>
      <c r="C153" t="str">
        <f t="shared" si="4"/>
        <v>cedula</v>
      </c>
      <c r="D153" t="s">
        <v>379</v>
      </c>
      <c r="E153" t="s">
        <v>311</v>
      </c>
      <c r="F153" t="str">
        <f t="shared" si="3"/>
        <v>BPELAEZ1988@hotmail.com</v>
      </c>
      <c r="G153" s="14">
        <v>32187</v>
      </c>
      <c r="H153" t="s">
        <v>120</v>
      </c>
      <c r="I153" t="s">
        <v>121</v>
      </c>
      <c r="J153" t="s">
        <v>30</v>
      </c>
      <c r="K153">
        <f t="shared" si="2"/>
        <v>24</v>
      </c>
    </row>
    <row r="154" spans="2:11" hidden="1" x14ac:dyDescent="0.25">
      <c r="B154">
        <v>1045783935</v>
      </c>
      <c r="C154" t="str">
        <f t="shared" si="4"/>
        <v>cedula</v>
      </c>
      <c r="D154" t="s">
        <v>359</v>
      </c>
      <c r="E154" t="s">
        <v>380</v>
      </c>
      <c r="F154" t="str">
        <f t="shared" si="3"/>
        <v>GSONIA1988@hotmail.com</v>
      </c>
      <c r="G154" s="14">
        <v>32188</v>
      </c>
      <c r="H154" t="s">
        <v>122</v>
      </c>
      <c r="I154" t="s">
        <v>123</v>
      </c>
      <c r="J154" t="s">
        <v>33</v>
      </c>
      <c r="K154">
        <f t="shared" si="2"/>
        <v>27</v>
      </c>
    </row>
    <row r="155" spans="2:11" hidden="1" x14ac:dyDescent="0.25">
      <c r="B155">
        <v>1045783933</v>
      </c>
      <c r="C155" t="str">
        <f t="shared" si="4"/>
        <v>cedula</v>
      </c>
      <c r="D155" t="s">
        <v>381</v>
      </c>
      <c r="E155" t="s">
        <v>382</v>
      </c>
      <c r="F155" t="str">
        <f t="shared" si="3"/>
        <v>GVALAREZO1988@hotmail.com</v>
      </c>
      <c r="G155" s="14">
        <v>32189</v>
      </c>
      <c r="H155" t="s">
        <v>124</v>
      </c>
      <c r="I155" t="s">
        <v>125</v>
      </c>
      <c r="J155" t="s">
        <v>30</v>
      </c>
      <c r="K155">
        <f t="shared" si="2"/>
        <v>24</v>
      </c>
    </row>
    <row r="156" spans="2:11" hidden="1" x14ac:dyDescent="0.25">
      <c r="B156">
        <v>1045783931</v>
      </c>
      <c r="C156" t="str">
        <f t="shared" si="4"/>
        <v>cedula</v>
      </c>
      <c r="D156" t="s">
        <v>383</v>
      </c>
      <c r="E156" t="s">
        <v>384</v>
      </c>
      <c r="F156" t="str">
        <f t="shared" si="3"/>
        <v>KMATAMOROS1988@hotmail.com</v>
      </c>
      <c r="G156" s="14">
        <v>32190</v>
      </c>
      <c r="H156" t="s">
        <v>126</v>
      </c>
      <c r="I156" t="s">
        <v>127</v>
      </c>
      <c r="J156" t="s">
        <v>33</v>
      </c>
      <c r="K156">
        <f t="shared" si="2"/>
        <v>19</v>
      </c>
    </row>
    <row r="157" spans="2:11" hidden="1" x14ac:dyDescent="0.25">
      <c r="B157">
        <v>1045783929</v>
      </c>
      <c r="C157" t="str">
        <f t="shared" si="4"/>
        <v>cedula</v>
      </c>
      <c r="D157" t="s">
        <v>385</v>
      </c>
      <c r="E157" t="s">
        <v>386</v>
      </c>
      <c r="F157" t="str">
        <f t="shared" si="3"/>
        <v>DGUNCAY1988@hotmail.com</v>
      </c>
      <c r="G157" s="14">
        <v>32191</v>
      </c>
      <c r="H157" t="s">
        <v>128</v>
      </c>
      <c r="I157" t="s">
        <v>129</v>
      </c>
      <c r="J157" t="s">
        <v>30</v>
      </c>
      <c r="K157">
        <f t="shared" si="2"/>
        <v>22</v>
      </c>
    </row>
    <row r="158" spans="2:11" hidden="1" x14ac:dyDescent="0.25">
      <c r="B158">
        <v>1045783321</v>
      </c>
      <c r="C158" t="str">
        <f t="shared" si="4"/>
        <v>cedula</v>
      </c>
      <c r="D158" t="s">
        <v>348</v>
      </c>
      <c r="E158" t="s">
        <v>387</v>
      </c>
      <c r="F158" t="str">
        <f t="shared" si="3"/>
        <v>CBRITO1988@hotmail.com</v>
      </c>
      <c r="G158" s="14">
        <v>32192</v>
      </c>
      <c r="H158" t="s">
        <v>130</v>
      </c>
      <c r="I158" t="s">
        <v>131</v>
      </c>
      <c r="J158" t="s">
        <v>33</v>
      </c>
      <c r="K158">
        <f t="shared" si="2"/>
        <v>26</v>
      </c>
    </row>
    <row r="159" spans="2:11" hidden="1" x14ac:dyDescent="0.25">
      <c r="B159">
        <v>1045783319</v>
      </c>
      <c r="C159" t="str">
        <f t="shared" si="4"/>
        <v>cedula</v>
      </c>
      <c r="D159" t="s">
        <v>388</v>
      </c>
      <c r="E159" t="s">
        <v>389</v>
      </c>
      <c r="F159" t="str">
        <f t="shared" si="3"/>
        <v>JCORONEL1988@hotmail.com</v>
      </c>
      <c r="G159" s="14">
        <v>32193</v>
      </c>
      <c r="H159" t="s">
        <v>132</v>
      </c>
      <c r="I159" t="s">
        <v>133</v>
      </c>
      <c r="J159" t="s">
        <v>30</v>
      </c>
      <c r="K159">
        <f t="shared" si="2"/>
        <v>24</v>
      </c>
    </row>
    <row r="160" spans="2:11" hidden="1" x14ac:dyDescent="0.25">
      <c r="B160">
        <v>1045783317</v>
      </c>
      <c r="C160" t="str">
        <f t="shared" si="4"/>
        <v>cedula</v>
      </c>
      <c r="D160" t="s">
        <v>316</v>
      </c>
      <c r="E160" t="s">
        <v>390</v>
      </c>
      <c r="F160" t="str">
        <f t="shared" si="3"/>
        <v>AROBERT1988@hotmail.com</v>
      </c>
      <c r="G160" s="14">
        <v>32194</v>
      </c>
      <c r="H160" t="s">
        <v>134</v>
      </c>
      <c r="I160" t="s">
        <v>135</v>
      </c>
      <c r="J160" t="s">
        <v>30</v>
      </c>
      <c r="K160">
        <f t="shared" si="2"/>
        <v>27</v>
      </c>
    </row>
    <row r="161" spans="2:11" hidden="1" x14ac:dyDescent="0.25">
      <c r="B161">
        <v>1045783315</v>
      </c>
      <c r="C161" t="str">
        <f t="shared" si="4"/>
        <v>cedula</v>
      </c>
      <c r="D161" t="s">
        <v>391</v>
      </c>
      <c r="E161" t="s">
        <v>392</v>
      </c>
      <c r="F161" t="str">
        <f t="shared" si="3"/>
        <v>SROMERO1988@hotmail.com</v>
      </c>
      <c r="G161" s="14">
        <v>32195</v>
      </c>
      <c r="H161" t="s">
        <v>136</v>
      </c>
      <c r="I161" t="s">
        <v>137</v>
      </c>
      <c r="J161" t="s">
        <v>33</v>
      </c>
      <c r="K161">
        <f t="shared" si="2"/>
        <v>24</v>
      </c>
    </row>
    <row r="162" spans="2:11" hidden="1" x14ac:dyDescent="0.25">
      <c r="B162">
        <v>1045783313</v>
      </c>
      <c r="C162" t="str">
        <f t="shared" si="4"/>
        <v>cedula</v>
      </c>
      <c r="D162" t="s">
        <v>312</v>
      </c>
      <c r="E162" t="s">
        <v>393</v>
      </c>
      <c r="F162" t="str">
        <f t="shared" si="3"/>
        <v>CMORA1988@hotmail.com</v>
      </c>
      <c r="G162" s="14">
        <v>32196</v>
      </c>
      <c r="H162" t="s">
        <v>138</v>
      </c>
      <c r="I162" t="s">
        <v>139</v>
      </c>
      <c r="J162" t="s">
        <v>30</v>
      </c>
      <c r="K162">
        <f t="shared" si="2"/>
        <v>19</v>
      </c>
    </row>
    <row r="163" spans="2:11" hidden="1" x14ac:dyDescent="0.25">
      <c r="B163">
        <v>1045783311</v>
      </c>
      <c r="C163" t="str">
        <f t="shared" si="4"/>
        <v>cedula</v>
      </c>
      <c r="D163" t="s">
        <v>314</v>
      </c>
      <c r="E163" t="s">
        <v>394</v>
      </c>
      <c r="F163" t="str">
        <f t="shared" si="3"/>
        <v>VGINA1988@hotmail.com</v>
      </c>
      <c r="G163" s="14">
        <v>32197</v>
      </c>
      <c r="H163" t="s">
        <v>140</v>
      </c>
      <c r="I163" t="s">
        <v>141</v>
      </c>
      <c r="J163" t="s">
        <v>33</v>
      </c>
      <c r="K163">
        <f t="shared" si="2"/>
        <v>22</v>
      </c>
    </row>
    <row r="164" spans="2:11" hidden="1" x14ac:dyDescent="0.25">
      <c r="B164">
        <v>1045783309</v>
      </c>
      <c r="C164" t="str">
        <f t="shared" si="4"/>
        <v>cedula</v>
      </c>
      <c r="D164" t="s">
        <v>395</v>
      </c>
      <c r="E164" t="s">
        <v>304</v>
      </c>
      <c r="F164" t="str">
        <f t="shared" si="3"/>
        <v>VARIAS1988@hotmail.com</v>
      </c>
      <c r="G164" s="14">
        <v>32198</v>
      </c>
      <c r="H164" t="s">
        <v>142</v>
      </c>
      <c r="I164" t="s">
        <v>143</v>
      </c>
      <c r="J164" t="s">
        <v>30</v>
      </c>
      <c r="K164">
        <f t="shared" si="2"/>
        <v>26</v>
      </c>
    </row>
    <row r="165" spans="2:11" hidden="1" x14ac:dyDescent="0.25">
      <c r="B165">
        <v>1045783307</v>
      </c>
      <c r="C165" t="str">
        <f t="shared" si="4"/>
        <v>cedula</v>
      </c>
      <c r="D165" t="s">
        <v>396</v>
      </c>
      <c r="E165" t="s">
        <v>397</v>
      </c>
      <c r="F165" t="str">
        <f t="shared" si="3"/>
        <v>RYANGE1988@hotmail.com</v>
      </c>
      <c r="G165" s="14">
        <v>32199</v>
      </c>
      <c r="H165" t="s">
        <v>144</v>
      </c>
      <c r="I165" t="s">
        <v>145</v>
      </c>
      <c r="J165" t="s">
        <v>33</v>
      </c>
      <c r="K165">
        <f t="shared" si="2"/>
        <v>24</v>
      </c>
    </row>
    <row r="166" spans="2:11" hidden="1" x14ac:dyDescent="0.25">
      <c r="B166">
        <v>1045783305</v>
      </c>
      <c r="C166" t="str">
        <f t="shared" si="4"/>
        <v>cedula</v>
      </c>
      <c r="D166" t="s">
        <v>398</v>
      </c>
      <c r="E166" t="s">
        <v>399</v>
      </c>
      <c r="F166" t="str">
        <f t="shared" si="3"/>
        <v>CNOEMI1988@hotmail.com</v>
      </c>
      <c r="G166" s="14">
        <v>32200</v>
      </c>
      <c r="H166" t="s">
        <v>146</v>
      </c>
      <c r="I166" t="s">
        <v>147</v>
      </c>
      <c r="J166" t="s">
        <v>30</v>
      </c>
      <c r="K166">
        <f t="shared" si="2"/>
        <v>27</v>
      </c>
    </row>
    <row r="167" spans="2:11" hidden="1" x14ac:dyDescent="0.25">
      <c r="B167">
        <v>1045783303</v>
      </c>
      <c r="C167" t="str">
        <f t="shared" si="4"/>
        <v>cedula</v>
      </c>
      <c r="D167" t="s">
        <v>400</v>
      </c>
      <c r="E167" t="s">
        <v>401</v>
      </c>
      <c r="F167" t="str">
        <f t="shared" si="3"/>
        <v>IHERNALDO1988@hotmail.com</v>
      </c>
      <c r="G167" s="14">
        <v>32201</v>
      </c>
      <c r="H167" t="s">
        <v>148</v>
      </c>
      <c r="I167" t="s">
        <v>149</v>
      </c>
      <c r="J167" t="s">
        <v>33</v>
      </c>
      <c r="K167">
        <f t="shared" si="2"/>
        <v>24</v>
      </c>
    </row>
    <row r="168" spans="2:11" hidden="1" x14ac:dyDescent="0.25">
      <c r="B168">
        <v>1045783907</v>
      </c>
      <c r="C168" t="str">
        <f t="shared" si="4"/>
        <v>cedula</v>
      </c>
      <c r="D168" t="s">
        <v>402</v>
      </c>
      <c r="E168" t="s">
        <v>403</v>
      </c>
      <c r="F168" t="str">
        <f t="shared" si="3"/>
        <v>SMANUEL1988@hotmail.com</v>
      </c>
      <c r="G168" s="14">
        <v>32202</v>
      </c>
      <c r="H168" t="s">
        <v>150</v>
      </c>
      <c r="I168" t="s">
        <v>151</v>
      </c>
      <c r="J168" t="s">
        <v>30</v>
      </c>
      <c r="K168">
        <f t="shared" si="2"/>
        <v>19</v>
      </c>
    </row>
    <row r="169" spans="2:11" hidden="1" x14ac:dyDescent="0.25">
      <c r="B169">
        <v>1045783905</v>
      </c>
      <c r="C169" t="str">
        <f t="shared" si="4"/>
        <v>cedula</v>
      </c>
      <c r="D169" t="s">
        <v>404</v>
      </c>
      <c r="E169" t="s">
        <v>405</v>
      </c>
      <c r="F169" t="str">
        <f t="shared" si="3"/>
        <v>TPENALOZA1988@hotmail.com</v>
      </c>
      <c r="G169" s="14">
        <v>32203</v>
      </c>
      <c r="H169" t="s">
        <v>152</v>
      </c>
      <c r="I169" t="s">
        <v>153</v>
      </c>
      <c r="J169" t="s">
        <v>33</v>
      </c>
      <c r="K169">
        <f t="shared" si="2"/>
        <v>22</v>
      </c>
    </row>
    <row r="170" spans="2:11" hidden="1" x14ac:dyDescent="0.25">
      <c r="B170">
        <v>1045783903</v>
      </c>
      <c r="C170" t="str">
        <f t="shared" si="4"/>
        <v>cedula</v>
      </c>
      <c r="D170" t="s">
        <v>304</v>
      </c>
      <c r="E170" t="s">
        <v>323</v>
      </c>
      <c r="F170" t="str">
        <f t="shared" si="3"/>
        <v>AARMIJOS1988@hotmail.com</v>
      </c>
      <c r="G170" s="14">
        <v>32204</v>
      </c>
      <c r="H170" t="s">
        <v>154</v>
      </c>
      <c r="I170" t="s">
        <v>155</v>
      </c>
      <c r="J170" t="s">
        <v>30</v>
      </c>
      <c r="K170">
        <f t="shared" si="2"/>
        <v>26</v>
      </c>
    </row>
    <row r="171" spans="2:11" hidden="1" x14ac:dyDescent="0.25">
      <c r="B171">
        <v>1045783901</v>
      </c>
      <c r="C171" t="str">
        <f t="shared" si="4"/>
        <v>cedula</v>
      </c>
      <c r="D171" t="s">
        <v>323</v>
      </c>
      <c r="E171" t="s">
        <v>406</v>
      </c>
      <c r="F171" t="str">
        <f t="shared" si="3"/>
        <v>AGONZALEZ1988@hotmail.com</v>
      </c>
      <c r="G171" s="14">
        <v>32205</v>
      </c>
      <c r="H171" t="s">
        <v>156</v>
      </c>
      <c r="I171" t="s">
        <v>157</v>
      </c>
      <c r="J171" t="s">
        <v>33</v>
      </c>
      <c r="K171">
        <f t="shared" si="2"/>
        <v>24</v>
      </c>
    </row>
    <row r="172" spans="2:11" hidden="1" x14ac:dyDescent="0.25">
      <c r="B172">
        <v>1045783899</v>
      </c>
      <c r="C172" t="str">
        <f t="shared" si="4"/>
        <v>cedula</v>
      </c>
      <c r="D172" t="s">
        <v>407</v>
      </c>
      <c r="E172" t="s">
        <v>408</v>
      </c>
      <c r="F172" t="str">
        <f t="shared" ref="F172:F203" si="5">CONCATENATE(LEFT(D172,1),E172,YEAR(G172),"@hotmail.com")</f>
        <v>OARCALLE1988@hotmail.com</v>
      </c>
      <c r="G172" s="14">
        <v>32206</v>
      </c>
      <c r="H172" t="s">
        <v>158</v>
      </c>
      <c r="I172" t="s">
        <v>159</v>
      </c>
      <c r="J172" t="s">
        <v>30</v>
      </c>
      <c r="K172">
        <f t="shared" si="2"/>
        <v>27</v>
      </c>
    </row>
    <row r="173" spans="2:11" x14ac:dyDescent="0.25">
      <c r="B173">
        <v>1045783897</v>
      </c>
      <c r="C173" t="str">
        <f t="shared" si="4"/>
        <v>cedula</v>
      </c>
      <c r="D173" t="s">
        <v>409</v>
      </c>
      <c r="E173" t="s">
        <v>323</v>
      </c>
      <c r="F173" t="str">
        <f t="shared" si="5"/>
        <v>QARMIJOS1988@hotmail.com</v>
      </c>
      <c r="G173" s="14">
        <v>32207</v>
      </c>
      <c r="H173" t="s">
        <v>160</v>
      </c>
      <c r="I173" t="s">
        <v>161</v>
      </c>
      <c r="J173" t="s">
        <v>30</v>
      </c>
      <c r="K173">
        <f t="shared" si="2"/>
        <v>24</v>
      </c>
    </row>
    <row r="174" spans="2:11" hidden="1" x14ac:dyDescent="0.25">
      <c r="B174">
        <v>1045783895</v>
      </c>
      <c r="C174" t="str">
        <f t="shared" si="4"/>
        <v>cedula</v>
      </c>
      <c r="D174" t="s">
        <v>410</v>
      </c>
      <c r="E174" t="s">
        <v>406</v>
      </c>
      <c r="F174" t="str">
        <f t="shared" si="5"/>
        <v>TGONZALEZ1988@hotmail.com</v>
      </c>
      <c r="G174" s="14">
        <v>32208</v>
      </c>
      <c r="H174" t="s">
        <v>162</v>
      </c>
      <c r="I174" t="s">
        <v>163</v>
      </c>
      <c r="J174" t="s">
        <v>33</v>
      </c>
      <c r="K174">
        <f t="shared" si="2"/>
        <v>19</v>
      </c>
    </row>
    <row r="175" spans="2:11" x14ac:dyDescent="0.25">
      <c r="B175">
        <v>1045783893</v>
      </c>
      <c r="C175" t="str">
        <f t="shared" si="4"/>
        <v>cedula</v>
      </c>
      <c r="D175" t="s">
        <v>411</v>
      </c>
      <c r="E175" t="s">
        <v>412</v>
      </c>
      <c r="F175" t="str">
        <f t="shared" si="5"/>
        <v>OCADENA1988@hotmail.com</v>
      </c>
      <c r="G175" s="14">
        <v>32209</v>
      </c>
      <c r="H175" t="s">
        <v>164</v>
      </c>
      <c r="I175" t="s">
        <v>165</v>
      </c>
      <c r="J175" t="s">
        <v>30</v>
      </c>
      <c r="K175">
        <f t="shared" si="2"/>
        <v>22</v>
      </c>
    </row>
    <row r="176" spans="2:11" hidden="1" x14ac:dyDescent="0.25">
      <c r="B176">
        <v>1045783891</v>
      </c>
      <c r="C176" t="str">
        <f t="shared" si="4"/>
        <v>cedula</v>
      </c>
      <c r="D176" t="s">
        <v>413</v>
      </c>
      <c r="E176" t="s">
        <v>414</v>
      </c>
      <c r="F176" t="str">
        <f t="shared" si="5"/>
        <v>VPENARANDA1988@hotmail.com</v>
      </c>
      <c r="G176" s="14">
        <v>32210</v>
      </c>
      <c r="H176" t="s">
        <v>166</v>
      </c>
      <c r="I176" t="s">
        <v>167</v>
      </c>
      <c r="J176" t="s">
        <v>33</v>
      </c>
      <c r="K176">
        <f t="shared" si="2"/>
        <v>26</v>
      </c>
    </row>
    <row r="177" spans="2:11" x14ac:dyDescent="0.25">
      <c r="B177">
        <v>1045783889</v>
      </c>
      <c r="C177" t="str">
        <f t="shared" si="4"/>
        <v>cedula</v>
      </c>
      <c r="D177" t="s">
        <v>415</v>
      </c>
      <c r="E177" t="s">
        <v>395</v>
      </c>
      <c r="F177" t="str">
        <f t="shared" si="5"/>
        <v>VVEGA1988@hotmail.com</v>
      </c>
      <c r="G177" s="14">
        <v>32211</v>
      </c>
      <c r="H177" t="s">
        <v>168</v>
      </c>
      <c r="I177" t="s">
        <v>169</v>
      </c>
      <c r="J177" t="s">
        <v>30</v>
      </c>
      <c r="K177">
        <f t="shared" si="2"/>
        <v>24</v>
      </c>
    </row>
    <row r="178" spans="2:11" hidden="1" x14ac:dyDescent="0.25">
      <c r="B178">
        <v>1045783887</v>
      </c>
      <c r="C178" t="str">
        <f t="shared" si="4"/>
        <v>cedula</v>
      </c>
      <c r="D178" t="s">
        <v>384</v>
      </c>
      <c r="E178" t="s">
        <v>416</v>
      </c>
      <c r="F178" t="str">
        <f t="shared" si="5"/>
        <v>MBALCAZAR1988@hotmail.com</v>
      </c>
      <c r="G178" s="14">
        <v>32212</v>
      </c>
      <c r="H178" t="s">
        <v>170</v>
      </c>
      <c r="I178" t="s">
        <v>171</v>
      </c>
      <c r="J178" t="s">
        <v>33</v>
      </c>
      <c r="K178">
        <f t="shared" si="2"/>
        <v>27</v>
      </c>
    </row>
    <row r="179" spans="2:11" hidden="1" x14ac:dyDescent="0.25">
      <c r="B179">
        <v>1045783885</v>
      </c>
      <c r="C179" t="str">
        <f t="shared" si="4"/>
        <v>cedula</v>
      </c>
      <c r="D179" t="s">
        <v>417</v>
      </c>
      <c r="E179" t="s">
        <v>325</v>
      </c>
      <c r="F179" t="str">
        <f t="shared" si="5"/>
        <v>CSALAZAR1988@hotmail.com</v>
      </c>
      <c r="G179" s="14">
        <v>32213</v>
      </c>
      <c r="H179" t="s">
        <v>172</v>
      </c>
      <c r="I179" t="s">
        <v>173</v>
      </c>
      <c r="J179" t="s">
        <v>30</v>
      </c>
      <c r="K179">
        <f t="shared" ref="K179:K242" si="6">INT(TREND(K173,K177,K173:K178))</f>
        <v>24</v>
      </c>
    </row>
    <row r="180" spans="2:11" hidden="1" x14ac:dyDescent="0.25">
      <c r="B180">
        <v>1045783883</v>
      </c>
      <c r="C180" t="str">
        <f t="shared" ref="C180:C211" si="7">IF(LEN(B180)=10,"cedula","ruc")</f>
        <v>cedula</v>
      </c>
      <c r="D180" t="s">
        <v>418</v>
      </c>
      <c r="F180" t="str">
        <f t="shared" si="5"/>
        <v>I1988@hotmail.com</v>
      </c>
      <c r="G180" s="14">
        <v>32214</v>
      </c>
      <c r="H180" t="s">
        <v>174</v>
      </c>
      <c r="I180" t="s">
        <v>175</v>
      </c>
      <c r="J180" t="s">
        <v>33</v>
      </c>
      <c r="K180">
        <f t="shared" si="6"/>
        <v>19</v>
      </c>
    </row>
    <row r="181" spans="2:11" hidden="1" x14ac:dyDescent="0.25">
      <c r="B181">
        <v>1045783881</v>
      </c>
      <c r="C181" t="str">
        <f t="shared" si="7"/>
        <v>cedula</v>
      </c>
      <c r="D181" t="s">
        <v>419</v>
      </c>
      <c r="E181" t="s">
        <v>420</v>
      </c>
      <c r="F181" t="str">
        <f t="shared" si="5"/>
        <v>ZYAO1988@hotmail.com</v>
      </c>
      <c r="G181" s="14">
        <v>32215</v>
      </c>
      <c r="H181" t="s">
        <v>176</v>
      </c>
      <c r="I181" t="s">
        <v>177</v>
      </c>
      <c r="J181" t="s">
        <v>30</v>
      </c>
      <c r="K181">
        <f t="shared" si="6"/>
        <v>22</v>
      </c>
    </row>
    <row r="182" spans="2:11" hidden="1" x14ac:dyDescent="0.25">
      <c r="B182">
        <v>1045783879</v>
      </c>
      <c r="C182" t="str">
        <f t="shared" si="7"/>
        <v>cedula</v>
      </c>
      <c r="D182" t="s">
        <v>421</v>
      </c>
      <c r="E182" t="s">
        <v>422</v>
      </c>
      <c r="F182" t="str">
        <f t="shared" si="5"/>
        <v>FCRISTOBAL1988@hotmail.com</v>
      </c>
      <c r="G182" s="14">
        <v>32216</v>
      </c>
      <c r="H182" t="s">
        <v>178</v>
      </c>
      <c r="I182" t="s">
        <v>179</v>
      </c>
      <c r="J182" t="s">
        <v>33</v>
      </c>
      <c r="K182">
        <f t="shared" si="6"/>
        <v>26</v>
      </c>
    </row>
    <row r="183" spans="2:11" hidden="1" x14ac:dyDescent="0.25">
      <c r="B183">
        <v>1045783877</v>
      </c>
      <c r="C183" t="str">
        <f t="shared" si="7"/>
        <v>cedula</v>
      </c>
      <c r="D183" t="s">
        <v>423</v>
      </c>
      <c r="E183" t="s">
        <v>424</v>
      </c>
      <c r="F183" t="str">
        <f t="shared" si="5"/>
        <v>FLIBORIO1988@hotmail.com</v>
      </c>
      <c r="G183" s="14">
        <v>32217</v>
      </c>
      <c r="H183" t="s">
        <v>180</v>
      </c>
      <c r="I183" t="s">
        <v>181</v>
      </c>
      <c r="J183" t="s">
        <v>30</v>
      </c>
      <c r="K183">
        <f t="shared" si="6"/>
        <v>24</v>
      </c>
    </row>
    <row r="184" spans="2:11" hidden="1" x14ac:dyDescent="0.25">
      <c r="B184">
        <v>1045783875</v>
      </c>
      <c r="C184" t="str">
        <f t="shared" si="7"/>
        <v>cedula</v>
      </c>
      <c r="D184" t="s">
        <v>425</v>
      </c>
      <c r="E184" t="s">
        <v>426</v>
      </c>
      <c r="F184" t="str">
        <f t="shared" si="5"/>
        <v>SLATA1988@hotmail.com</v>
      </c>
      <c r="G184" s="14">
        <v>32218</v>
      </c>
      <c r="H184" t="s">
        <v>182</v>
      </c>
      <c r="I184" t="s">
        <v>183</v>
      </c>
      <c r="J184" t="s">
        <v>33</v>
      </c>
      <c r="K184">
        <f t="shared" si="6"/>
        <v>27</v>
      </c>
    </row>
    <row r="185" spans="2:11" hidden="1" x14ac:dyDescent="0.25">
      <c r="B185">
        <v>1045783873</v>
      </c>
      <c r="C185" t="str">
        <f t="shared" si="7"/>
        <v>cedula</v>
      </c>
      <c r="D185" t="s">
        <v>406</v>
      </c>
      <c r="E185" t="s">
        <v>427</v>
      </c>
      <c r="F185" t="str">
        <f t="shared" si="5"/>
        <v>GNARVAEZ1988@hotmail.com</v>
      </c>
      <c r="G185" s="14">
        <v>32219</v>
      </c>
      <c r="H185" t="s">
        <v>184</v>
      </c>
      <c r="I185" t="s">
        <v>185</v>
      </c>
      <c r="J185" t="s">
        <v>30</v>
      </c>
      <c r="K185">
        <f t="shared" si="6"/>
        <v>24</v>
      </c>
    </row>
    <row r="186" spans="2:11" hidden="1" x14ac:dyDescent="0.25">
      <c r="B186">
        <v>1045783871</v>
      </c>
      <c r="C186" t="str">
        <f t="shared" si="7"/>
        <v>cedula</v>
      </c>
      <c r="D186" t="s">
        <v>428</v>
      </c>
      <c r="E186" t="s">
        <v>338</v>
      </c>
      <c r="F186" t="str">
        <f t="shared" si="5"/>
        <v>MRODRIGUEZ1988@hotmail.com</v>
      </c>
      <c r="G186" s="14">
        <v>32220</v>
      </c>
      <c r="H186" t="s">
        <v>186</v>
      </c>
      <c r="I186" t="s">
        <v>187</v>
      </c>
      <c r="J186" t="s">
        <v>30</v>
      </c>
      <c r="K186">
        <f t="shared" si="6"/>
        <v>19</v>
      </c>
    </row>
    <row r="187" spans="2:11" hidden="1" x14ac:dyDescent="0.25">
      <c r="B187">
        <v>1045783869</v>
      </c>
      <c r="C187" t="str">
        <f t="shared" si="7"/>
        <v>cedula</v>
      </c>
      <c r="D187" t="s">
        <v>429</v>
      </c>
      <c r="E187" t="s">
        <v>430</v>
      </c>
      <c r="F187" t="str">
        <f t="shared" si="5"/>
        <v>CZAMBRANO1988@hotmail.com</v>
      </c>
      <c r="G187" s="14">
        <v>32221</v>
      </c>
      <c r="H187" t="s">
        <v>188</v>
      </c>
      <c r="I187" t="s">
        <v>189</v>
      </c>
      <c r="J187" t="s">
        <v>33</v>
      </c>
      <c r="K187">
        <f t="shared" si="6"/>
        <v>22</v>
      </c>
    </row>
    <row r="188" spans="2:11" hidden="1" x14ac:dyDescent="0.25">
      <c r="B188">
        <v>1045783867</v>
      </c>
      <c r="C188" t="str">
        <f t="shared" si="7"/>
        <v>cedula</v>
      </c>
      <c r="D188" t="s">
        <v>431</v>
      </c>
      <c r="E188" t="s">
        <v>432</v>
      </c>
      <c r="F188" t="str">
        <f t="shared" si="5"/>
        <v>VMIGUEL1988@hotmail.com</v>
      </c>
      <c r="G188" s="14">
        <v>32222</v>
      </c>
      <c r="H188" t="s">
        <v>190</v>
      </c>
      <c r="I188" t="s">
        <v>191</v>
      </c>
      <c r="J188" t="s">
        <v>30</v>
      </c>
      <c r="K188">
        <f t="shared" si="6"/>
        <v>26</v>
      </c>
    </row>
    <row r="189" spans="2:11" hidden="1" x14ac:dyDescent="0.25">
      <c r="B189">
        <v>1045783865</v>
      </c>
      <c r="C189" t="str">
        <f t="shared" si="7"/>
        <v>cedula</v>
      </c>
      <c r="D189" t="s">
        <v>351</v>
      </c>
      <c r="E189" t="s">
        <v>433</v>
      </c>
      <c r="F189" t="str">
        <f t="shared" si="5"/>
        <v>SCASTRO1988@hotmail.com</v>
      </c>
      <c r="G189" s="14">
        <v>32223</v>
      </c>
      <c r="H189" t="s">
        <v>192</v>
      </c>
      <c r="I189" t="s">
        <v>193</v>
      </c>
      <c r="J189" t="s">
        <v>33</v>
      </c>
      <c r="K189">
        <f t="shared" si="6"/>
        <v>24</v>
      </c>
    </row>
    <row r="190" spans="2:11" hidden="1" x14ac:dyDescent="0.25">
      <c r="B190">
        <v>1045783863</v>
      </c>
      <c r="C190" t="str">
        <f t="shared" si="7"/>
        <v>cedula</v>
      </c>
      <c r="D190" t="s">
        <v>434</v>
      </c>
      <c r="E190" t="s">
        <v>435</v>
      </c>
      <c r="F190" t="str">
        <f t="shared" si="5"/>
        <v>AFERNANDEZ1988@hotmail.com</v>
      </c>
      <c r="G190" s="14">
        <v>32224</v>
      </c>
      <c r="H190" t="s">
        <v>194</v>
      </c>
      <c r="I190" t="s">
        <v>195</v>
      </c>
      <c r="J190" t="s">
        <v>30</v>
      </c>
      <c r="K190">
        <f t="shared" si="6"/>
        <v>27</v>
      </c>
    </row>
    <row r="191" spans="2:11" hidden="1" x14ac:dyDescent="0.25">
      <c r="B191">
        <v>1045783861</v>
      </c>
      <c r="C191" t="str">
        <f t="shared" si="7"/>
        <v>cedula</v>
      </c>
      <c r="D191" t="s">
        <v>303</v>
      </c>
      <c r="E191" t="s">
        <v>436</v>
      </c>
      <c r="F191" t="str">
        <f t="shared" si="5"/>
        <v>LLUNA1988@hotmail.com</v>
      </c>
      <c r="G191" s="14">
        <v>32225</v>
      </c>
      <c r="H191" t="s">
        <v>196</v>
      </c>
      <c r="I191" t="s">
        <v>197</v>
      </c>
      <c r="J191" t="s">
        <v>33</v>
      </c>
      <c r="K191">
        <f t="shared" si="6"/>
        <v>24</v>
      </c>
    </row>
    <row r="192" spans="2:11" hidden="1" x14ac:dyDescent="0.25">
      <c r="B192">
        <v>1045783859</v>
      </c>
      <c r="C192" t="str">
        <f t="shared" si="7"/>
        <v>cedula</v>
      </c>
      <c r="D192" t="s">
        <v>387</v>
      </c>
      <c r="E192" t="s">
        <v>428</v>
      </c>
      <c r="F192" t="str">
        <f t="shared" si="5"/>
        <v>BMALDONADO1988@hotmail.com</v>
      </c>
      <c r="G192" s="14">
        <v>32226</v>
      </c>
      <c r="H192" t="s">
        <v>198</v>
      </c>
      <c r="I192" t="s">
        <v>199</v>
      </c>
      <c r="J192" t="s">
        <v>30</v>
      </c>
      <c r="K192">
        <f t="shared" si="6"/>
        <v>19</v>
      </c>
    </row>
    <row r="193" spans="2:11" hidden="1" x14ac:dyDescent="0.25">
      <c r="B193">
        <v>1045783857</v>
      </c>
      <c r="C193" t="str">
        <f t="shared" si="7"/>
        <v>cedula</v>
      </c>
      <c r="D193" t="s">
        <v>437</v>
      </c>
      <c r="E193" t="s">
        <v>438</v>
      </c>
      <c r="F193" t="str">
        <f t="shared" si="5"/>
        <v>LSANCHEZ1988@hotmail.com</v>
      </c>
      <c r="G193" s="14">
        <v>32227</v>
      </c>
      <c r="H193" t="s">
        <v>200</v>
      </c>
      <c r="I193" t="s">
        <v>201</v>
      </c>
      <c r="J193" t="s">
        <v>33</v>
      </c>
      <c r="K193">
        <f t="shared" si="6"/>
        <v>22</v>
      </c>
    </row>
    <row r="194" spans="2:11" hidden="1" x14ac:dyDescent="0.25">
      <c r="B194">
        <v>1045783855</v>
      </c>
      <c r="C194" t="str">
        <f t="shared" si="7"/>
        <v>cedula</v>
      </c>
      <c r="D194" t="s">
        <v>439</v>
      </c>
      <c r="E194" t="s">
        <v>440</v>
      </c>
      <c r="F194" t="str">
        <f t="shared" si="5"/>
        <v>VMANZANO1988@hotmail.com</v>
      </c>
      <c r="G194" s="14">
        <v>32228</v>
      </c>
      <c r="H194" t="s">
        <v>202</v>
      </c>
      <c r="I194" t="s">
        <v>203</v>
      </c>
      <c r="J194" t="s">
        <v>30</v>
      </c>
      <c r="K194">
        <f t="shared" si="6"/>
        <v>26</v>
      </c>
    </row>
    <row r="195" spans="2:11" hidden="1" x14ac:dyDescent="0.25">
      <c r="B195">
        <v>1045783853</v>
      </c>
      <c r="C195" t="str">
        <f t="shared" si="7"/>
        <v>cedula</v>
      </c>
      <c r="D195" t="s">
        <v>441</v>
      </c>
      <c r="E195" t="s">
        <v>442</v>
      </c>
      <c r="F195" t="str">
        <f t="shared" si="5"/>
        <v>PSALAS1988@hotmail.com</v>
      </c>
      <c r="G195" s="14">
        <v>32229</v>
      </c>
      <c r="H195" t="s">
        <v>204</v>
      </c>
      <c r="I195" t="s">
        <v>205</v>
      </c>
      <c r="J195" t="s">
        <v>33</v>
      </c>
      <c r="K195">
        <f t="shared" si="6"/>
        <v>24</v>
      </c>
    </row>
    <row r="196" spans="2:11" hidden="1" x14ac:dyDescent="0.25">
      <c r="B196">
        <v>1045783851</v>
      </c>
      <c r="C196" t="str">
        <f t="shared" si="7"/>
        <v>cedula</v>
      </c>
      <c r="D196" t="s">
        <v>443</v>
      </c>
      <c r="E196" t="s">
        <v>444</v>
      </c>
      <c r="F196" t="str">
        <f t="shared" si="5"/>
        <v>MGUZMAN1988@hotmail.com</v>
      </c>
      <c r="G196" s="14">
        <v>32230</v>
      </c>
      <c r="H196" t="s">
        <v>206</v>
      </c>
      <c r="I196" t="s">
        <v>207</v>
      </c>
      <c r="J196" t="s">
        <v>30</v>
      </c>
      <c r="K196">
        <f t="shared" si="6"/>
        <v>27</v>
      </c>
    </row>
    <row r="197" spans="2:11" hidden="1" x14ac:dyDescent="0.25">
      <c r="B197">
        <v>1045783849</v>
      </c>
      <c r="C197" t="str">
        <f t="shared" si="7"/>
        <v>cedula</v>
      </c>
      <c r="D197" t="s">
        <v>367</v>
      </c>
      <c r="E197" t="s">
        <v>445</v>
      </c>
      <c r="F197" t="str">
        <f t="shared" si="5"/>
        <v>EGALLARDO1988@hotmail.com</v>
      </c>
      <c r="G197" s="14">
        <v>32231</v>
      </c>
      <c r="H197" t="s">
        <v>208</v>
      </c>
      <c r="I197" t="s">
        <v>209</v>
      </c>
      <c r="J197" t="s">
        <v>33</v>
      </c>
      <c r="K197">
        <f t="shared" si="6"/>
        <v>24</v>
      </c>
    </row>
    <row r="198" spans="2:11" hidden="1" x14ac:dyDescent="0.25">
      <c r="B198">
        <v>1045783847</v>
      </c>
      <c r="C198" t="str">
        <f t="shared" si="7"/>
        <v>cedula</v>
      </c>
      <c r="D198" t="s">
        <v>446</v>
      </c>
      <c r="E198" t="s">
        <v>447</v>
      </c>
      <c r="F198" t="str">
        <f t="shared" si="5"/>
        <v>DTENESELA1988@hotmail.com</v>
      </c>
      <c r="G198" s="14">
        <v>32232</v>
      </c>
      <c r="H198" t="s">
        <v>210</v>
      </c>
      <c r="I198" t="s">
        <v>211</v>
      </c>
      <c r="J198" t="s">
        <v>30</v>
      </c>
      <c r="K198">
        <f t="shared" si="6"/>
        <v>19</v>
      </c>
    </row>
    <row r="199" spans="2:11" hidden="1" x14ac:dyDescent="0.25">
      <c r="B199">
        <v>1045783845</v>
      </c>
      <c r="C199" t="str">
        <f t="shared" si="7"/>
        <v>cedula</v>
      </c>
      <c r="D199" t="s">
        <v>317</v>
      </c>
      <c r="E199" t="s">
        <v>448</v>
      </c>
      <c r="F199" t="str">
        <f t="shared" si="5"/>
        <v>CHOYOS1988@hotmail.com</v>
      </c>
      <c r="G199" s="14">
        <v>32233</v>
      </c>
      <c r="H199" t="s">
        <v>212</v>
      </c>
      <c r="I199" t="s">
        <v>213</v>
      </c>
      <c r="J199" t="s">
        <v>30</v>
      </c>
      <c r="K199">
        <f t="shared" si="6"/>
        <v>22</v>
      </c>
    </row>
    <row r="200" spans="2:11" hidden="1" x14ac:dyDescent="0.25">
      <c r="B200">
        <v>1045783843</v>
      </c>
      <c r="C200" t="str">
        <f t="shared" si="7"/>
        <v>cedula</v>
      </c>
      <c r="D200" t="s">
        <v>437</v>
      </c>
      <c r="E200" t="s">
        <v>449</v>
      </c>
      <c r="F200" t="str">
        <f t="shared" si="5"/>
        <v>LPILAY1988@hotmail.com</v>
      </c>
      <c r="G200" s="14">
        <v>32234</v>
      </c>
      <c r="H200" t="s">
        <v>214</v>
      </c>
      <c r="I200" t="s">
        <v>215</v>
      </c>
      <c r="J200" t="s">
        <v>33</v>
      </c>
      <c r="K200">
        <f t="shared" si="6"/>
        <v>26</v>
      </c>
    </row>
    <row r="201" spans="2:11" hidden="1" x14ac:dyDescent="0.25">
      <c r="B201">
        <v>1045783841</v>
      </c>
      <c r="C201" t="str">
        <f t="shared" si="7"/>
        <v>cedula</v>
      </c>
      <c r="D201" t="s">
        <v>404</v>
      </c>
      <c r="E201" t="s">
        <v>450</v>
      </c>
      <c r="F201" t="str">
        <f t="shared" si="5"/>
        <v>TALVARADO1988@hotmail.com</v>
      </c>
      <c r="G201" s="14">
        <v>32235</v>
      </c>
      <c r="H201" t="s">
        <v>216</v>
      </c>
      <c r="I201" t="s">
        <v>217</v>
      </c>
      <c r="J201" t="s">
        <v>30</v>
      </c>
      <c r="K201">
        <f t="shared" si="6"/>
        <v>24</v>
      </c>
    </row>
    <row r="202" spans="2:11" hidden="1" x14ac:dyDescent="0.25">
      <c r="B202">
        <v>1045783839</v>
      </c>
      <c r="C202" t="str">
        <f t="shared" si="7"/>
        <v>cedula</v>
      </c>
      <c r="D202" t="s">
        <v>451</v>
      </c>
      <c r="E202" t="s">
        <v>452</v>
      </c>
      <c r="F202" t="str">
        <f t="shared" si="5"/>
        <v>RNAMICELA1988@hotmail.com</v>
      </c>
      <c r="G202" s="14">
        <v>32236</v>
      </c>
      <c r="H202" t="s">
        <v>218</v>
      </c>
      <c r="I202" t="s">
        <v>219</v>
      </c>
      <c r="J202" t="s">
        <v>33</v>
      </c>
      <c r="K202">
        <f t="shared" si="6"/>
        <v>27</v>
      </c>
    </row>
    <row r="203" spans="2:11" hidden="1" x14ac:dyDescent="0.25">
      <c r="B203">
        <v>1045783837</v>
      </c>
      <c r="C203" t="str">
        <f t="shared" si="7"/>
        <v>cedula</v>
      </c>
      <c r="D203" t="s">
        <v>453</v>
      </c>
      <c r="E203" t="s">
        <v>454</v>
      </c>
      <c r="F203" t="str">
        <f t="shared" si="5"/>
        <v>OTOLEDO1988@hotmail.com</v>
      </c>
      <c r="G203" s="14">
        <v>32237</v>
      </c>
      <c r="H203" t="s">
        <v>220</v>
      </c>
      <c r="I203" t="s">
        <v>221</v>
      </c>
      <c r="J203" t="s">
        <v>30</v>
      </c>
      <c r="K203">
        <f t="shared" si="6"/>
        <v>24</v>
      </c>
    </row>
    <row r="204" spans="2:11" hidden="1" x14ac:dyDescent="0.25">
      <c r="B204">
        <v>1045783835</v>
      </c>
      <c r="C204" t="str">
        <f t="shared" si="7"/>
        <v>cedula</v>
      </c>
      <c r="D204" t="s">
        <v>455</v>
      </c>
      <c r="E204" t="s">
        <v>456</v>
      </c>
      <c r="F204" t="str">
        <f t="shared" ref="F204:F235" si="8">CONCATENATE(LEFT(D204,1),E204,YEAR(G204),"@hotmail.com")</f>
        <v>CENCALADA1988@hotmail.com</v>
      </c>
      <c r="G204" s="14">
        <v>32238</v>
      </c>
      <c r="H204" t="s">
        <v>222</v>
      </c>
      <c r="I204" t="s">
        <v>223</v>
      </c>
      <c r="J204" t="s">
        <v>33</v>
      </c>
      <c r="K204">
        <f t="shared" si="6"/>
        <v>19</v>
      </c>
    </row>
    <row r="205" spans="2:11" hidden="1" x14ac:dyDescent="0.25">
      <c r="B205">
        <v>1045783833</v>
      </c>
      <c r="C205" t="str">
        <f t="shared" si="7"/>
        <v>cedula</v>
      </c>
      <c r="D205" t="s">
        <v>457</v>
      </c>
      <c r="E205" t="s">
        <v>458</v>
      </c>
      <c r="F205" t="str">
        <f t="shared" si="8"/>
        <v>KALMACHE1988@hotmail.com</v>
      </c>
      <c r="G205" s="14">
        <v>32239</v>
      </c>
      <c r="H205" t="s">
        <v>224</v>
      </c>
      <c r="I205" t="s">
        <v>225</v>
      </c>
      <c r="J205" t="s">
        <v>30</v>
      </c>
      <c r="K205">
        <f t="shared" si="6"/>
        <v>22</v>
      </c>
    </row>
    <row r="206" spans="2:11" hidden="1" x14ac:dyDescent="0.25">
      <c r="B206">
        <v>1045783831</v>
      </c>
      <c r="C206" t="str">
        <f t="shared" si="7"/>
        <v>cedula</v>
      </c>
      <c r="D206" t="s">
        <v>459</v>
      </c>
      <c r="E206" t="s">
        <v>456</v>
      </c>
      <c r="F206" t="str">
        <f t="shared" si="8"/>
        <v>CENCALADA1988@hotmail.com</v>
      </c>
      <c r="G206" s="14">
        <v>32240</v>
      </c>
      <c r="H206" t="s">
        <v>226</v>
      </c>
      <c r="I206" t="s">
        <v>227</v>
      </c>
      <c r="J206" t="s">
        <v>33</v>
      </c>
      <c r="K206">
        <f t="shared" si="6"/>
        <v>26</v>
      </c>
    </row>
    <row r="207" spans="2:11" hidden="1" x14ac:dyDescent="0.25">
      <c r="B207">
        <v>1045783829</v>
      </c>
      <c r="C207" t="str">
        <f t="shared" si="7"/>
        <v>cedula</v>
      </c>
      <c r="D207" t="s">
        <v>431</v>
      </c>
      <c r="E207" t="s">
        <v>460</v>
      </c>
      <c r="F207" t="str">
        <f t="shared" si="8"/>
        <v>VLUZ1988@hotmail.com</v>
      </c>
      <c r="G207" s="14">
        <v>32241</v>
      </c>
      <c r="H207" t="s">
        <v>228</v>
      </c>
      <c r="I207" t="s">
        <v>229</v>
      </c>
      <c r="J207" t="s">
        <v>30</v>
      </c>
      <c r="K207">
        <f t="shared" si="6"/>
        <v>24</v>
      </c>
    </row>
    <row r="208" spans="2:11" hidden="1" x14ac:dyDescent="0.25">
      <c r="B208">
        <v>1045783827</v>
      </c>
      <c r="C208" t="str">
        <f t="shared" si="7"/>
        <v>cedula</v>
      </c>
      <c r="D208" t="s">
        <v>461</v>
      </c>
      <c r="E208" t="s">
        <v>369</v>
      </c>
      <c r="F208" t="str">
        <f t="shared" si="8"/>
        <v>JGARCIA1988@hotmail.com</v>
      </c>
      <c r="G208" s="14">
        <v>32242</v>
      </c>
      <c r="H208" t="s">
        <v>230</v>
      </c>
      <c r="I208" t="s">
        <v>231</v>
      </c>
      <c r="J208" t="s">
        <v>33</v>
      </c>
      <c r="K208">
        <f t="shared" si="6"/>
        <v>27</v>
      </c>
    </row>
    <row r="209" spans="2:11" hidden="1" x14ac:dyDescent="0.25">
      <c r="B209">
        <v>1045783825</v>
      </c>
      <c r="C209" t="str">
        <f t="shared" si="7"/>
        <v>cedula</v>
      </c>
      <c r="D209" t="s">
        <v>462</v>
      </c>
      <c r="E209" t="s">
        <v>393</v>
      </c>
      <c r="F209" t="str">
        <f t="shared" si="8"/>
        <v>PMORA1988@hotmail.com</v>
      </c>
      <c r="G209" s="14">
        <v>32243</v>
      </c>
      <c r="H209" t="s">
        <v>232</v>
      </c>
      <c r="I209" t="s">
        <v>233</v>
      </c>
      <c r="J209" t="s">
        <v>30</v>
      </c>
      <c r="K209">
        <f t="shared" si="6"/>
        <v>24</v>
      </c>
    </row>
    <row r="210" spans="2:11" hidden="1" x14ac:dyDescent="0.25">
      <c r="B210">
        <v>1045783823</v>
      </c>
      <c r="C210" t="str">
        <f t="shared" si="7"/>
        <v>cedula</v>
      </c>
      <c r="D210" t="s">
        <v>463</v>
      </c>
      <c r="E210" t="s">
        <v>343</v>
      </c>
      <c r="F210" t="str">
        <f t="shared" si="8"/>
        <v>AHIDALGO1988@hotmail.com</v>
      </c>
      <c r="G210" s="14">
        <v>32244</v>
      </c>
      <c r="H210" t="s">
        <v>234</v>
      </c>
      <c r="I210" t="s">
        <v>235</v>
      </c>
      <c r="J210" t="s">
        <v>33</v>
      </c>
      <c r="K210">
        <f t="shared" si="6"/>
        <v>19</v>
      </c>
    </row>
    <row r="211" spans="2:11" hidden="1" x14ac:dyDescent="0.25">
      <c r="B211">
        <v>1045783821</v>
      </c>
      <c r="C211" t="str">
        <f t="shared" si="7"/>
        <v>cedula</v>
      </c>
      <c r="D211" t="s">
        <v>464</v>
      </c>
      <c r="E211" t="s">
        <v>388</v>
      </c>
      <c r="F211" t="str">
        <f t="shared" si="8"/>
        <v>JJARAMILLO1988@hotmail.com</v>
      </c>
      <c r="G211" s="14">
        <v>32245</v>
      </c>
      <c r="H211" t="s">
        <v>236</v>
      </c>
      <c r="I211" t="s">
        <v>237</v>
      </c>
      <c r="J211" t="s">
        <v>30</v>
      </c>
      <c r="K211">
        <f t="shared" si="6"/>
        <v>22</v>
      </c>
    </row>
    <row r="212" spans="2:11" hidden="1" x14ac:dyDescent="0.25">
      <c r="B212">
        <v>1045783819</v>
      </c>
      <c r="C212" t="str">
        <f t="shared" ref="C212:C243" si="9">IF(LEN(B212)=10,"cedula","ruc")</f>
        <v>cedula</v>
      </c>
      <c r="D212" t="s">
        <v>465</v>
      </c>
      <c r="E212" t="s">
        <v>466</v>
      </c>
      <c r="F212" t="str">
        <f t="shared" si="8"/>
        <v>CJIMBO1988@hotmail.com</v>
      </c>
      <c r="G212" s="14">
        <v>32246</v>
      </c>
      <c r="H212" t="s">
        <v>238</v>
      </c>
      <c r="I212" t="s">
        <v>239</v>
      </c>
      <c r="J212" t="s">
        <v>30</v>
      </c>
      <c r="K212">
        <f t="shared" si="6"/>
        <v>26</v>
      </c>
    </row>
    <row r="213" spans="2:11" hidden="1" x14ac:dyDescent="0.25">
      <c r="B213">
        <v>1045783817</v>
      </c>
      <c r="C213" t="str">
        <f t="shared" si="9"/>
        <v>cedula</v>
      </c>
      <c r="D213" t="s">
        <v>467</v>
      </c>
      <c r="E213" t="s">
        <v>311</v>
      </c>
      <c r="F213" t="str">
        <f t="shared" si="8"/>
        <v>NPELAEZ1988@hotmail.com</v>
      </c>
      <c r="G213" s="14">
        <v>32247</v>
      </c>
      <c r="H213" t="s">
        <v>240</v>
      </c>
      <c r="I213" t="s">
        <v>241</v>
      </c>
      <c r="J213" t="s">
        <v>33</v>
      </c>
      <c r="K213">
        <f t="shared" si="6"/>
        <v>24</v>
      </c>
    </row>
    <row r="214" spans="2:11" hidden="1" x14ac:dyDescent="0.25">
      <c r="B214">
        <v>1045783815</v>
      </c>
      <c r="C214" t="str">
        <f t="shared" si="9"/>
        <v>cedula</v>
      </c>
      <c r="D214" t="s">
        <v>305</v>
      </c>
      <c r="E214" t="s">
        <v>468</v>
      </c>
      <c r="F214" t="str">
        <f t="shared" si="8"/>
        <v>JVILLAVICENCIO1988@hotmail.com</v>
      </c>
      <c r="G214" s="14">
        <v>32248</v>
      </c>
      <c r="H214" t="s">
        <v>242</v>
      </c>
      <c r="I214" t="s">
        <v>243</v>
      </c>
      <c r="J214" t="s">
        <v>30</v>
      </c>
      <c r="K214">
        <f t="shared" si="6"/>
        <v>27</v>
      </c>
    </row>
    <row r="215" spans="2:11" hidden="1" x14ac:dyDescent="0.25">
      <c r="B215">
        <v>1045783813</v>
      </c>
      <c r="C215" t="str">
        <f t="shared" si="9"/>
        <v>cedula</v>
      </c>
      <c r="D215" t="s">
        <v>469</v>
      </c>
      <c r="E215" t="s">
        <v>327</v>
      </c>
      <c r="F215" t="str">
        <f t="shared" si="8"/>
        <v>PCUENCA1988@hotmail.com</v>
      </c>
      <c r="G215" s="14">
        <v>32249</v>
      </c>
      <c r="H215" t="s">
        <v>244</v>
      </c>
      <c r="I215" t="s">
        <v>245</v>
      </c>
      <c r="J215" t="s">
        <v>33</v>
      </c>
      <c r="K215">
        <f t="shared" si="6"/>
        <v>24</v>
      </c>
    </row>
    <row r="216" spans="2:11" hidden="1" x14ac:dyDescent="0.25">
      <c r="B216">
        <v>1045783811</v>
      </c>
      <c r="C216" t="str">
        <f t="shared" si="9"/>
        <v>cedula</v>
      </c>
      <c r="D216" t="s">
        <v>470</v>
      </c>
      <c r="E216" t="s">
        <v>471</v>
      </c>
      <c r="F216" t="str">
        <f t="shared" si="8"/>
        <v>TMENDOZA1988@hotmail.com</v>
      </c>
      <c r="G216" s="14">
        <v>32250</v>
      </c>
      <c r="H216" t="s">
        <v>246</v>
      </c>
      <c r="I216" t="s">
        <v>247</v>
      </c>
      <c r="J216" t="s">
        <v>30</v>
      </c>
      <c r="K216">
        <f t="shared" si="6"/>
        <v>19</v>
      </c>
    </row>
    <row r="217" spans="2:11" hidden="1" x14ac:dyDescent="0.25">
      <c r="B217">
        <v>1045783809</v>
      </c>
      <c r="C217" t="str">
        <f t="shared" si="9"/>
        <v>cedula</v>
      </c>
      <c r="D217" t="s">
        <v>472</v>
      </c>
      <c r="E217" t="s">
        <v>314</v>
      </c>
      <c r="F217" t="str">
        <f t="shared" si="8"/>
        <v>PVERA1988@hotmail.com</v>
      </c>
      <c r="G217" s="14">
        <v>32251</v>
      </c>
      <c r="H217" t="s">
        <v>248</v>
      </c>
      <c r="I217" t="s">
        <v>249</v>
      </c>
      <c r="J217" t="s">
        <v>33</v>
      </c>
      <c r="K217">
        <f t="shared" si="6"/>
        <v>22</v>
      </c>
    </row>
    <row r="218" spans="2:11" hidden="1" x14ac:dyDescent="0.25">
      <c r="B218">
        <v>1045783807</v>
      </c>
      <c r="C218" t="str">
        <f t="shared" si="9"/>
        <v>cedula</v>
      </c>
      <c r="D218" t="s">
        <v>473</v>
      </c>
      <c r="E218" t="s">
        <v>474</v>
      </c>
      <c r="F218" t="str">
        <f t="shared" si="8"/>
        <v>TMEDINA1988@hotmail.com</v>
      </c>
      <c r="G218" s="14">
        <v>32252</v>
      </c>
      <c r="H218" t="s">
        <v>250</v>
      </c>
      <c r="I218" t="s">
        <v>251</v>
      </c>
      <c r="J218" t="s">
        <v>30</v>
      </c>
      <c r="K218">
        <f t="shared" si="6"/>
        <v>26</v>
      </c>
    </row>
    <row r="219" spans="2:11" hidden="1" x14ac:dyDescent="0.25">
      <c r="B219">
        <v>1045783805</v>
      </c>
      <c r="C219" t="str">
        <f t="shared" si="9"/>
        <v>cedula</v>
      </c>
      <c r="D219" t="s">
        <v>475</v>
      </c>
      <c r="E219" t="s">
        <v>476</v>
      </c>
      <c r="F219" t="str">
        <f t="shared" si="8"/>
        <v>SSARMIENTO1988@hotmail.com</v>
      </c>
      <c r="G219" s="14">
        <v>32253</v>
      </c>
      <c r="H219" t="s">
        <v>252</v>
      </c>
      <c r="I219" t="s">
        <v>253</v>
      </c>
      <c r="J219" t="s">
        <v>33</v>
      </c>
      <c r="K219">
        <f t="shared" si="6"/>
        <v>24</v>
      </c>
    </row>
    <row r="220" spans="2:11" hidden="1" x14ac:dyDescent="0.25">
      <c r="B220">
        <v>1045783803</v>
      </c>
      <c r="C220" t="str">
        <f t="shared" si="9"/>
        <v>cedula</v>
      </c>
      <c r="D220" t="s">
        <v>477</v>
      </c>
      <c r="E220" t="s">
        <v>478</v>
      </c>
      <c r="F220" t="str">
        <f t="shared" si="8"/>
        <v>BTORRES1988@hotmail.com</v>
      </c>
      <c r="G220" s="14">
        <v>32254</v>
      </c>
      <c r="H220" t="s">
        <v>254</v>
      </c>
      <c r="I220" t="s">
        <v>255</v>
      </c>
      <c r="J220" t="s">
        <v>30</v>
      </c>
      <c r="K220">
        <f t="shared" si="6"/>
        <v>27</v>
      </c>
    </row>
    <row r="221" spans="2:11" hidden="1" x14ac:dyDescent="0.25">
      <c r="B221">
        <v>1045783801</v>
      </c>
      <c r="C221" t="str">
        <f t="shared" si="9"/>
        <v>cedula</v>
      </c>
      <c r="D221" t="s">
        <v>479</v>
      </c>
      <c r="E221" t="s">
        <v>344</v>
      </c>
      <c r="F221" t="str">
        <f t="shared" si="8"/>
        <v>OARELLANO1988@hotmail.com</v>
      </c>
      <c r="G221" s="14">
        <v>32255</v>
      </c>
      <c r="H221" t="s">
        <v>256</v>
      </c>
      <c r="I221" t="s">
        <v>257</v>
      </c>
      <c r="J221" t="s">
        <v>33</v>
      </c>
      <c r="K221">
        <f t="shared" si="6"/>
        <v>24</v>
      </c>
    </row>
    <row r="222" spans="2:11" hidden="1" x14ac:dyDescent="0.25">
      <c r="B222">
        <v>1045783799</v>
      </c>
      <c r="C222" t="str">
        <f t="shared" si="9"/>
        <v>cedula</v>
      </c>
      <c r="D222" t="s">
        <v>474</v>
      </c>
      <c r="E222" t="s">
        <v>480</v>
      </c>
      <c r="F222" t="str">
        <f t="shared" si="8"/>
        <v>MMACIAS1988@hotmail.com</v>
      </c>
      <c r="G222" s="14">
        <v>32256</v>
      </c>
      <c r="H222" t="s">
        <v>258</v>
      </c>
      <c r="I222" t="s">
        <v>259</v>
      </c>
      <c r="J222" t="s">
        <v>30</v>
      </c>
      <c r="K222">
        <f t="shared" si="6"/>
        <v>19</v>
      </c>
    </row>
    <row r="223" spans="2:11" x14ac:dyDescent="0.25">
      <c r="B223">
        <v>1045783797</v>
      </c>
      <c r="C223" t="str">
        <f t="shared" si="9"/>
        <v>cedula</v>
      </c>
      <c r="D223" t="s">
        <v>392</v>
      </c>
      <c r="E223" t="s">
        <v>481</v>
      </c>
      <c r="F223" t="str">
        <f t="shared" si="8"/>
        <v>REDUARDO1988@hotmail.com</v>
      </c>
      <c r="G223" s="14">
        <v>32257</v>
      </c>
      <c r="H223" t="s">
        <v>260</v>
      </c>
      <c r="I223" t="s">
        <v>261</v>
      </c>
      <c r="J223" t="s">
        <v>33</v>
      </c>
      <c r="K223">
        <f t="shared" si="6"/>
        <v>22</v>
      </c>
    </row>
    <row r="224" spans="2:11" hidden="1" x14ac:dyDescent="0.25">
      <c r="B224">
        <v>1045783795</v>
      </c>
      <c r="C224" t="str">
        <f t="shared" si="9"/>
        <v>cedula</v>
      </c>
      <c r="D224" t="s">
        <v>482</v>
      </c>
      <c r="E224" t="s">
        <v>406</v>
      </c>
      <c r="F224" t="str">
        <f t="shared" si="8"/>
        <v>PGONZALEZ1988@hotmail.com</v>
      </c>
      <c r="G224" s="14">
        <v>32258</v>
      </c>
      <c r="H224" t="s">
        <v>262</v>
      </c>
      <c r="I224" t="s">
        <v>263</v>
      </c>
      <c r="J224" t="s">
        <v>30</v>
      </c>
      <c r="K224">
        <f t="shared" si="6"/>
        <v>26</v>
      </c>
    </row>
    <row r="225" spans="2:11" hidden="1" x14ac:dyDescent="0.25">
      <c r="B225">
        <v>1045783901</v>
      </c>
      <c r="C225" t="str">
        <f t="shared" si="9"/>
        <v>cedula</v>
      </c>
      <c r="D225" t="s">
        <v>483</v>
      </c>
      <c r="E225" t="s">
        <v>348</v>
      </c>
      <c r="F225" t="str">
        <f t="shared" si="8"/>
        <v>MCELI1988@hotmail.com</v>
      </c>
      <c r="G225" s="14">
        <v>32259</v>
      </c>
      <c r="H225" t="s">
        <v>264</v>
      </c>
      <c r="I225" t="s">
        <v>265</v>
      </c>
      <c r="J225" t="s">
        <v>30</v>
      </c>
      <c r="K225">
        <f t="shared" si="6"/>
        <v>24</v>
      </c>
    </row>
    <row r="226" spans="2:11" hidden="1" x14ac:dyDescent="0.25">
      <c r="B226">
        <v>1045783899</v>
      </c>
      <c r="C226" t="str">
        <f t="shared" ref="C226:C235" si="10">IF(LEN(B158)=10,"cedula","ruc")</f>
        <v>cedula</v>
      </c>
      <c r="D226" t="s">
        <v>484</v>
      </c>
      <c r="E226" t="s">
        <v>485</v>
      </c>
      <c r="F226" t="str">
        <f t="shared" si="8"/>
        <v>LDIAZ1988@hotmail.com</v>
      </c>
      <c r="G226" s="14">
        <v>32260</v>
      </c>
      <c r="H226" t="s">
        <v>266</v>
      </c>
      <c r="I226" t="s">
        <v>267</v>
      </c>
      <c r="J226" t="s">
        <v>33</v>
      </c>
      <c r="K226">
        <f t="shared" si="6"/>
        <v>27</v>
      </c>
    </row>
    <row r="227" spans="2:11" hidden="1" x14ac:dyDescent="0.25">
      <c r="B227">
        <v>1045783897</v>
      </c>
      <c r="C227" t="str">
        <f t="shared" si="10"/>
        <v>cedula</v>
      </c>
      <c r="D227" t="s">
        <v>486</v>
      </c>
      <c r="E227" t="s">
        <v>429</v>
      </c>
      <c r="F227" t="str">
        <f t="shared" si="8"/>
        <v>NCARRION1988@hotmail.com</v>
      </c>
      <c r="G227" s="14">
        <v>32261</v>
      </c>
      <c r="H227" t="s">
        <v>268</v>
      </c>
      <c r="I227" t="s">
        <v>269</v>
      </c>
      <c r="J227" t="s">
        <v>30</v>
      </c>
      <c r="K227">
        <f t="shared" si="6"/>
        <v>24</v>
      </c>
    </row>
    <row r="228" spans="2:11" hidden="1" x14ac:dyDescent="0.25">
      <c r="B228">
        <v>1045783895</v>
      </c>
      <c r="C228" t="str">
        <f t="shared" si="10"/>
        <v>cedula</v>
      </c>
      <c r="D228" t="s">
        <v>474</v>
      </c>
      <c r="E228" t="s">
        <v>487</v>
      </c>
      <c r="F228" t="str">
        <f t="shared" si="8"/>
        <v>MQUINCHE1988@hotmail.com</v>
      </c>
      <c r="G228" s="14">
        <v>32262</v>
      </c>
      <c r="H228" t="s">
        <v>270</v>
      </c>
      <c r="I228" t="s">
        <v>271</v>
      </c>
      <c r="J228" t="s">
        <v>33</v>
      </c>
      <c r="K228">
        <f t="shared" si="6"/>
        <v>19</v>
      </c>
    </row>
    <row r="229" spans="2:11" hidden="1" x14ac:dyDescent="0.25">
      <c r="B229">
        <v>1045783893</v>
      </c>
      <c r="C229" t="str">
        <f t="shared" si="10"/>
        <v>cedula</v>
      </c>
      <c r="D229" t="s">
        <v>488</v>
      </c>
      <c r="E229" t="s">
        <v>489</v>
      </c>
      <c r="F229" t="str">
        <f t="shared" si="8"/>
        <v>MVALENTIN1988@hotmail.com</v>
      </c>
      <c r="G229" s="14">
        <v>32263</v>
      </c>
      <c r="H229" t="s">
        <v>272</v>
      </c>
      <c r="I229" t="s">
        <v>273</v>
      </c>
      <c r="J229" t="s">
        <v>30</v>
      </c>
      <c r="K229">
        <f t="shared" si="6"/>
        <v>22</v>
      </c>
    </row>
    <row r="230" spans="2:11" hidden="1" x14ac:dyDescent="0.25">
      <c r="B230">
        <v>1045783891</v>
      </c>
      <c r="C230" t="str">
        <f t="shared" si="10"/>
        <v>cedula</v>
      </c>
      <c r="D230" t="s">
        <v>490</v>
      </c>
      <c r="E230" t="s">
        <v>491</v>
      </c>
      <c r="F230" t="str">
        <f t="shared" si="8"/>
        <v>ABENALCAZAR1988@hotmail.com</v>
      </c>
      <c r="G230" s="14">
        <v>32264</v>
      </c>
      <c r="H230" t="s">
        <v>274</v>
      </c>
      <c r="I230" t="s">
        <v>275</v>
      </c>
      <c r="J230" t="s">
        <v>33</v>
      </c>
      <c r="K230">
        <f t="shared" si="6"/>
        <v>26</v>
      </c>
    </row>
    <row r="231" spans="2:11" hidden="1" x14ac:dyDescent="0.25">
      <c r="B231">
        <v>1045783889</v>
      </c>
      <c r="C231" t="str">
        <f t="shared" si="10"/>
        <v>cedula</v>
      </c>
      <c r="D231" t="s">
        <v>315</v>
      </c>
      <c r="E231" t="s">
        <v>492</v>
      </c>
      <c r="F231" t="str">
        <f t="shared" si="8"/>
        <v>SGUARANDA1988@hotmail.com</v>
      </c>
      <c r="G231" s="14">
        <v>32265</v>
      </c>
      <c r="H231" t="s">
        <v>276</v>
      </c>
      <c r="I231" t="s">
        <v>277</v>
      </c>
      <c r="J231" t="s">
        <v>30</v>
      </c>
      <c r="K231">
        <f t="shared" si="6"/>
        <v>24</v>
      </c>
    </row>
    <row r="232" spans="2:11" hidden="1" x14ac:dyDescent="0.25">
      <c r="B232">
        <v>1045783887</v>
      </c>
      <c r="C232" t="str">
        <f t="shared" si="10"/>
        <v>cedula</v>
      </c>
      <c r="D232" t="s">
        <v>353</v>
      </c>
      <c r="E232" t="s">
        <v>493</v>
      </c>
      <c r="F232" t="str">
        <f t="shared" si="8"/>
        <v>GZAMORA1988@hotmail.com</v>
      </c>
      <c r="G232" s="14">
        <v>32266</v>
      </c>
      <c r="H232" t="s">
        <v>278</v>
      </c>
      <c r="I232" t="s">
        <v>279</v>
      </c>
      <c r="J232" t="s">
        <v>33</v>
      </c>
      <c r="K232">
        <f t="shared" si="6"/>
        <v>27</v>
      </c>
    </row>
    <row r="233" spans="2:11" hidden="1" x14ac:dyDescent="0.25">
      <c r="B233">
        <v>1045783885</v>
      </c>
      <c r="C233" t="str">
        <f t="shared" si="10"/>
        <v>cedula</v>
      </c>
      <c r="D233" t="s">
        <v>494</v>
      </c>
      <c r="E233" t="s">
        <v>495</v>
      </c>
      <c r="F233" t="str">
        <f t="shared" si="8"/>
        <v>EVIVANCO1988@hotmail.com</v>
      </c>
      <c r="G233" s="14">
        <v>32267</v>
      </c>
      <c r="H233" t="s">
        <v>280</v>
      </c>
      <c r="I233" t="s">
        <v>281</v>
      </c>
      <c r="J233" t="s">
        <v>30</v>
      </c>
      <c r="K233">
        <f t="shared" si="6"/>
        <v>24</v>
      </c>
    </row>
    <row r="234" spans="2:11" hidden="1" x14ac:dyDescent="0.25">
      <c r="B234">
        <v>1045783821</v>
      </c>
      <c r="C234" t="str">
        <f t="shared" si="10"/>
        <v>cedula</v>
      </c>
      <c r="D234" t="s">
        <v>382</v>
      </c>
      <c r="E234" t="s">
        <v>392</v>
      </c>
      <c r="F234" t="str">
        <f t="shared" si="8"/>
        <v>VROMERO1988@hotmail.com</v>
      </c>
      <c r="G234" s="14">
        <v>32268</v>
      </c>
      <c r="H234" t="s">
        <v>282</v>
      </c>
      <c r="I234" t="s">
        <v>283</v>
      </c>
      <c r="J234" t="s">
        <v>33</v>
      </c>
      <c r="K234">
        <f t="shared" si="6"/>
        <v>19</v>
      </c>
    </row>
    <row r="235" spans="2:11" hidden="1" x14ac:dyDescent="0.25">
      <c r="B235">
        <v>1045783822</v>
      </c>
      <c r="C235" t="str">
        <f t="shared" si="10"/>
        <v>cedula</v>
      </c>
      <c r="D235" t="s">
        <v>496</v>
      </c>
      <c r="E235" t="s">
        <v>497</v>
      </c>
      <c r="F235" t="str">
        <f t="shared" si="8"/>
        <v>AALONSO1988@hotmail.com</v>
      </c>
      <c r="G235" s="14">
        <v>32269</v>
      </c>
      <c r="H235" t="s">
        <v>284</v>
      </c>
      <c r="I235" t="s">
        <v>285</v>
      </c>
      <c r="J235" t="s">
        <v>30</v>
      </c>
      <c r="K235">
        <f t="shared" si="6"/>
        <v>22</v>
      </c>
    </row>
    <row r="236" spans="2:11" hidden="1" x14ac:dyDescent="0.25">
      <c r="B236">
        <v>1045783301</v>
      </c>
      <c r="C236" t="str">
        <f>IF(LEN(B236)=10,"cedula","ruc")</f>
        <v>cedula</v>
      </c>
      <c r="D236" t="s">
        <v>498</v>
      </c>
      <c r="E236" t="s">
        <v>327</v>
      </c>
      <c r="F236" t="str">
        <f t="shared" ref="F236:F267" si="11">CONCATENATE(LEFT(D236,1),E236,YEAR(G236),"@hotmail.com")</f>
        <v>FCUENCA1988@hotmail.com</v>
      </c>
      <c r="G236" s="14">
        <v>32270</v>
      </c>
      <c r="H236" t="s">
        <v>286</v>
      </c>
      <c r="I236" t="s">
        <v>287</v>
      </c>
      <c r="J236" t="s">
        <v>33</v>
      </c>
      <c r="K236">
        <f t="shared" si="6"/>
        <v>26</v>
      </c>
    </row>
    <row r="237" spans="2:11" hidden="1" x14ac:dyDescent="0.25">
      <c r="B237">
        <v>1045783312</v>
      </c>
      <c r="C237" t="str">
        <f>IF(LEN(B124)=10,"cedula","ruc")</f>
        <v>cedula</v>
      </c>
      <c r="D237" t="s">
        <v>309</v>
      </c>
      <c r="E237" t="s">
        <v>331</v>
      </c>
      <c r="F237" t="str">
        <f t="shared" si="11"/>
        <v>RLOPEZ1988@hotmail.com</v>
      </c>
      <c r="G237" s="14">
        <v>32271</v>
      </c>
      <c r="H237" t="s">
        <v>288</v>
      </c>
      <c r="I237" t="s">
        <v>289</v>
      </c>
      <c r="J237" t="s">
        <v>30</v>
      </c>
      <c r="K237">
        <f t="shared" si="6"/>
        <v>24</v>
      </c>
    </row>
    <row r="238" spans="2:11" hidden="1" x14ac:dyDescent="0.25">
      <c r="B238">
        <v>1045783313</v>
      </c>
      <c r="C238" t="str">
        <f>IF(LEN(B125)=10,"cedula","ruc")</f>
        <v>cedula</v>
      </c>
      <c r="D238" t="s">
        <v>438</v>
      </c>
      <c r="E238" t="s">
        <v>499</v>
      </c>
      <c r="F238" t="str">
        <f t="shared" si="11"/>
        <v>SALVAREZ1988@hotmail.com</v>
      </c>
      <c r="G238" s="14">
        <v>32272</v>
      </c>
      <c r="H238" t="s">
        <v>290</v>
      </c>
      <c r="I238" t="s">
        <v>291</v>
      </c>
      <c r="J238" t="s">
        <v>30</v>
      </c>
      <c r="K238">
        <f t="shared" si="6"/>
        <v>27</v>
      </c>
    </row>
    <row r="239" spans="2:11" hidden="1" x14ac:dyDescent="0.25">
      <c r="B239">
        <v>1045783314</v>
      </c>
      <c r="C239" t="str">
        <f>IF(LEN(B126)=10,"cedula","ruc")</f>
        <v>cedula</v>
      </c>
      <c r="D239" t="s">
        <v>500</v>
      </c>
      <c r="E239" t="s">
        <v>501</v>
      </c>
      <c r="F239" t="str">
        <f t="shared" si="11"/>
        <v>CBISCAINA1988@hotmail.com</v>
      </c>
      <c r="G239" s="14">
        <v>32273</v>
      </c>
      <c r="H239" t="s">
        <v>292</v>
      </c>
      <c r="I239" t="s">
        <v>293</v>
      </c>
      <c r="J239" t="s">
        <v>33</v>
      </c>
      <c r="K239">
        <f t="shared" si="6"/>
        <v>24</v>
      </c>
    </row>
    <row r="240" spans="2:11" hidden="1" x14ac:dyDescent="0.25">
      <c r="B240">
        <v>1045783315</v>
      </c>
      <c r="C240" t="str">
        <f>IF(LEN(B127)=10,"cedula","ruc")</f>
        <v>cedula</v>
      </c>
      <c r="D240" t="s">
        <v>478</v>
      </c>
      <c r="E240" t="s">
        <v>502</v>
      </c>
      <c r="F240" t="str">
        <f t="shared" si="11"/>
        <v>TWLADIMIR1988@hotmail.com</v>
      </c>
      <c r="G240" s="14">
        <v>32274</v>
      </c>
      <c r="H240" t="s">
        <v>294</v>
      </c>
      <c r="I240" t="s">
        <v>295</v>
      </c>
      <c r="J240" t="s">
        <v>30</v>
      </c>
      <c r="K240">
        <f t="shared" si="6"/>
        <v>19</v>
      </c>
    </row>
    <row r="241" spans="2:11" hidden="1" x14ac:dyDescent="0.25">
      <c r="B241">
        <v>1045783316</v>
      </c>
      <c r="C241" t="str">
        <f>IF(LEN(B128)=10,"cedula","ruc")</f>
        <v>cedula</v>
      </c>
      <c r="D241" t="s">
        <v>316</v>
      </c>
      <c r="E241" t="s">
        <v>503</v>
      </c>
      <c r="F241" t="str">
        <f t="shared" si="11"/>
        <v>AHURTADO1988@hotmail.com</v>
      </c>
      <c r="G241" s="14">
        <v>32275</v>
      </c>
      <c r="H241" t="s">
        <v>296</v>
      </c>
      <c r="I241" t="s">
        <v>297</v>
      </c>
      <c r="J241" t="s">
        <v>33</v>
      </c>
      <c r="K241">
        <f t="shared" si="6"/>
        <v>22</v>
      </c>
    </row>
    <row r="242" spans="2:11" hidden="1" x14ac:dyDescent="0.25">
      <c r="B242">
        <v>1045783317</v>
      </c>
      <c r="C242" t="str">
        <f>IF(LEN(B117)=10,"cedula","ruc")</f>
        <v>cedula</v>
      </c>
      <c r="D242" t="s">
        <v>321</v>
      </c>
      <c r="E242" t="s">
        <v>504</v>
      </c>
      <c r="F242" t="str">
        <f t="shared" si="11"/>
        <v>SSUING1988@hotmail.com</v>
      </c>
      <c r="G242" s="14">
        <v>32276</v>
      </c>
      <c r="H242" t="s">
        <v>298</v>
      </c>
      <c r="I242" t="s">
        <v>299</v>
      </c>
      <c r="J242" t="s">
        <v>30</v>
      </c>
      <c r="K242">
        <f t="shared" si="6"/>
        <v>26</v>
      </c>
    </row>
    <row r="243" spans="2:11" hidden="1" x14ac:dyDescent="0.25">
      <c r="B243">
        <v>1045783318</v>
      </c>
      <c r="C243" t="str">
        <f>IF(LEN(B118)=10,"cedula","ruc")</f>
        <v>cedula</v>
      </c>
      <c r="D243" t="s">
        <v>310</v>
      </c>
      <c r="E243" t="s">
        <v>392</v>
      </c>
      <c r="F243" t="str">
        <f t="shared" si="11"/>
        <v>PROMERO1988@hotmail.com</v>
      </c>
      <c r="G243" s="14">
        <v>32277</v>
      </c>
      <c r="H243" t="s">
        <v>300</v>
      </c>
      <c r="I243" t="s">
        <v>301</v>
      </c>
      <c r="J243" t="s">
        <v>33</v>
      </c>
      <c r="K243">
        <f t="shared" ref="K243" si="12">INT(TREND(K237,K241,K237:K242))</f>
        <v>24</v>
      </c>
    </row>
  </sheetData>
  <autoFilter ref="B107:K243">
    <filterColumn colId="6">
      <customFilters>
        <customFilter val="*45*"/>
      </customFilters>
    </filterColumn>
    <filterColumn colId="9">
      <customFilters and="1">
        <customFilter operator="greaterThanOrEqual" val="21"/>
        <customFilter operator="lessThanOrEqual" val="24"/>
      </customFilters>
    </filterColumn>
  </autoFilter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4</dc:creator>
  <cp:lastModifiedBy>Laboratorio 4</cp:lastModifiedBy>
  <cp:revision>0</cp:revision>
  <dcterms:created xsi:type="dcterms:W3CDTF">2006-09-16T00:00:00Z</dcterms:created>
  <dcterms:modified xsi:type="dcterms:W3CDTF">2015-06-11T16:37:12Z</dcterms:modified>
  <dc:language>es-EC</dc:language>
</cp:coreProperties>
</file>