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9" firstSheet="0" activeTab="4"/>
  </bookViews>
  <sheets>
    <sheet name="practicas_laboratorio" sheetId="1" state="visible" r:id="rId2"/>
    <sheet name="pruebas_parciales" sheetId="2" state="visible" r:id="rId3"/>
    <sheet name="informes escritos" sheetId="3" state="visible" r:id="rId4"/>
    <sheet name="investigacion_bibliografica" sheetId="4" state="visible" r:id="rId5"/>
    <sheet name="proyecto" sheetId="5" state="visible" r:id="rId6"/>
    <sheet name="examen" sheetId="6" state="visible" r:id="rId7"/>
    <sheet name="total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<sst xmlns="http://schemas.openxmlformats.org/spreadsheetml/2006/main" count="223" uniqueCount="56">
  <si>
    <t>Prácticas de laboratorio</t>
  </si>
  <si>
    <t>Paint y 
Calcula
Dora</t>
  </si>
  <si>
    <t>Winrar</t>
  </si>
  <si>
    <t>WinZip</t>
  </si>
  <si>
    <t>Alumnos</t>
  </si>
  <si>
    <t>TOTAL</t>
  </si>
  <si>
    <t>AGUACONDO  CORDOVA SHIRLEY KATHERINE</t>
  </si>
  <si>
    <t>ARMIJOS CHUNGA KERLY ARACELY</t>
  </si>
  <si>
    <t>CASCO SIGUENZA KAROLAY LIZBETH</t>
  </si>
  <si>
    <t>CASTILLO CISNEROS YARIBEL DEL CISNE</t>
  </si>
  <si>
    <t>CEVALLOS  CRUZ KATHERINE PAULETTE</t>
  </si>
  <si>
    <t>CORDOVA  HERNANDEZ CARLOS EDUARDO</t>
  </si>
  <si>
    <t>CORREA  PARDO YULIANA LIZBETH</t>
  </si>
  <si>
    <t>DÍAZ LUDEÑA LUDEñA MARÍA JOSÉ</t>
  </si>
  <si>
    <t>GARCIA SANTANA GABRIELA ANBAEL</t>
  </si>
  <si>
    <t>GRANDA  VELEZ JAZMIN ARACELLY</t>
  </si>
  <si>
    <t>GUEVARA  TORRES RONALDO JASMANY</t>
  </si>
  <si>
    <t>MALDONADO GOMEZ GóMEZ MIGUEL ANGEL</t>
  </si>
  <si>
    <t>--</t>
  </si>
  <si>
    <t>MATUTE MÁRQUEZ JORGE ANDRÉS</t>
  </si>
  <si>
    <t>MEDINA  ROMERO  ALEXANDRA CELENA</t>
  </si>
  <si>
    <t>MONTOYA  APONTE BLANCA CLARIBEL</t>
  </si>
  <si>
    <t>MURILLO GUEVARA  MADELYN GISELLA</t>
  </si>
  <si>
    <t>NORIEGA  TITO EVELYN LIZBETH</t>
  </si>
  <si>
    <t>OBACO SISALIMA PAUL ANDRES</t>
  </si>
  <si>
    <t>PADILLA  MOCHA JEFFERSON JOSELITO</t>
  </si>
  <si>
    <t>PATIÑO  ALVAREZ JANINA ELIZABETH</t>
  </si>
  <si>
    <t>QUITO  SOLORZANO GENESIS YOMAIRA</t>
  </si>
  <si>
    <t>REQUENA GUERRERO MARJORIE ELIZABETH</t>
  </si>
  <si>
    <t>REYES MESONES KATHERINE CRISTINA</t>
  </si>
  <si>
    <t>RODRIGUEZ VARGAS BYRON DANIEL</t>
  </si>
  <si>
    <t>ROMERO  MARTÌNEZ ROGER DAVID</t>
  </si>
  <si>
    <t>RUEDA  PACHECO CARLOS ANDRES</t>
  </si>
  <si>
    <t>SALINAS  GONZAGA MARYURI BEATRIZ</t>
  </si>
  <si>
    <t>SANCHEZ CAÑAR PAOLA NICOLE</t>
  </si>
  <si>
    <t>VALAREZO AJILA DENNISSE JEANNINE</t>
  </si>
  <si>
    <t>VARGAS  BALCáZAR MICHELLE KATHERINE</t>
  </si>
  <si>
    <t>Leon Torres Jennifer Katherine</t>
  </si>
  <si>
    <t>Tarambis Alexander Morales Ramiro</t>
  </si>
  <si>
    <t>Pruebas Parciales</t>
  </si>
  <si>
    <t>Informes Escritos</t>
  </si>
  <si>
    <t>Investigacion</t>
  </si>
  <si>
    <t>Preguntas</t>
  </si>
  <si>
    <t>Respuestas</t>
  </si>
  <si>
    <t>Analisis Respuesta</t>
  </si>
  <si>
    <t>Recomendación 
Respuesta</t>
  </si>
  <si>
    <t>Indice</t>
  </si>
  <si>
    <t>Pie pagina</t>
  </si>
  <si>
    <t>Punto restauracion</t>
  </si>
  <si>
    <t>Antivirus</t>
  </si>
  <si>
    <t>Scandisk</t>
  </si>
  <si>
    <t>Recomendaciones</t>
  </si>
  <si>
    <t>Conclusiones</t>
  </si>
  <si>
    <t>total</t>
  </si>
  <si>
    <t>Examen</t>
  </si>
  <si>
    <t>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</si>
</sst>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TableStyleLight1" xfId="20" builtinId="54" customBuiltin="true"/>
  </cellStyles>
  <dxfs count="2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3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1" activeCellId="0" sqref="D21"/>
    </sheetView>
  </sheetViews>
  <sheetFormatPr defaultRowHeight="15"/>
  <cols>
    <col collapsed="false" hidden="false" max="2" min="1" style="0" width="9.1417004048583"/>
    <col collapsed="false" hidden="false" max="3" min="3" style="0" width="33.4291497975709"/>
    <col collapsed="false" hidden="false" max="4" min="4" style="0" width="7.2834008097166"/>
    <col collapsed="false" hidden="false" max="5" min="5" style="0" width="6.71255060728745"/>
    <col collapsed="false" hidden="false" max="6" min="6" style="0" width="7"/>
    <col collapsed="false" hidden="false" max="7" min="7" style="0" width="6.57085020242915"/>
    <col collapsed="false" hidden="false" max="1025" min="8" style="0" width="9.1417004048583"/>
  </cols>
  <sheetData>
    <row r="4" customFormat="false" ht="15" hidden="false" customHeight="true" outlineLevel="0" collapsed="false">
      <c r="D4" s="1" t="s">
        <v>0</v>
      </c>
      <c r="E4" s="1"/>
      <c r="F4" s="1"/>
    </row>
    <row r="5" customFormat="false" ht="41.65" hidden="false" customHeight="true" outlineLevel="0" collapsed="false">
      <c r="D5" s="2" t="s">
        <v>1</v>
      </c>
      <c r="E5" s="2" t="s">
        <v>2</v>
      </c>
      <c r="F5" s="2" t="s">
        <v>3</v>
      </c>
    </row>
    <row r="6" customFormat="false" ht="23.25" hidden="false" customHeight="false" outlineLevel="0" collapsed="false">
      <c r="C6" s="3" t="s">
        <v>4</v>
      </c>
      <c r="D6" s="4" t="n">
        <v>1</v>
      </c>
      <c r="E6" s="4" t="n">
        <v>2</v>
      </c>
      <c r="F6" s="4" t="n">
        <v>3</v>
      </c>
      <c r="G6" s="4" t="s">
        <v>5</v>
      </c>
    </row>
    <row r="7" customFormat="false" ht="15" hidden="false" customHeight="false" outlineLevel="0" collapsed="false">
      <c r="B7" s="0" t="n">
        <v>1</v>
      </c>
      <c r="C7" s="5" t="s">
        <v>6</v>
      </c>
      <c r="D7" s="0" t="n">
        <v>10</v>
      </c>
      <c r="E7" s="0" t="n">
        <v>10</v>
      </c>
      <c r="F7" s="0" t="n">
        <v>10</v>
      </c>
      <c r="G7" s="6" t="n">
        <f aca="false">SUM(D7:F7)/3</f>
        <v>10</v>
      </c>
    </row>
    <row r="8" customFormat="false" ht="15" hidden="false" customHeight="false" outlineLevel="0" collapsed="false">
      <c r="B8" s="0" t="n">
        <v>2</v>
      </c>
      <c r="C8" s="5" t="s">
        <v>7</v>
      </c>
      <c r="D8" s="0" t="n">
        <v>10</v>
      </c>
      <c r="E8" s="0" t="n">
        <v>10</v>
      </c>
      <c r="F8" s="0" t="n">
        <v>10</v>
      </c>
      <c r="G8" s="6" t="n">
        <f aca="false">SUM(D8:F8)/3</f>
        <v>10</v>
      </c>
    </row>
    <row r="9" customFormat="false" ht="15" hidden="false" customHeight="false" outlineLevel="0" collapsed="false">
      <c r="B9" s="0" t="n">
        <v>3</v>
      </c>
      <c r="C9" s="5" t="s">
        <v>8</v>
      </c>
      <c r="D9" s="0" t="n">
        <v>10</v>
      </c>
      <c r="E9" s="7" t="n">
        <v>10</v>
      </c>
      <c r="F9" s="0" t="n">
        <v>10</v>
      </c>
      <c r="G9" s="6" t="n">
        <f aca="false">SUM(D9:F9)/3</f>
        <v>10</v>
      </c>
    </row>
    <row r="10" customFormat="false" ht="15" hidden="false" customHeight="false" outlineLevel="0" collapsed="false">
      <c r="B10" s="0" t="n">
        <v>4</v>
      </c>
      <c r="C10" s="5" t="s">
        <v>9</v>
      </c>
      <c r="D10" s="0" t="n">
        <v>10</v>
      </c>
      <c r="E10" s="0" t="n">
        <v>10</v>
      </c>
      <c r="F10" s="0" t="n">
        <v>10</v>
      </c>
      <c r="G10" s="6" t="n">
        <f aca="false">SUM(D10:F10)/3</f>
        <v>10</v>
      </c>
    </row>
    <row r="11" customFormat="false" ht="15" hidden="false" customHeight="false" outlineLevel="0" collapsed="false">
      <c r="B11" s="0" t="n">
        <v>5</v>
      </c>
      <c r="C11" s="5" t="s">
        <v>10</v>
      </c>
      <c r="D11" s="0" t="n">
        <v>10</v>
      </c>
      <c r="E11" s="0" t="n">
        <v>10</v>
      </c>
      <c r="F11" s="7" t="n">
        <v>10</v>
      </c>
      <c r="G11" s="6" t="n">
        <f aca="false">SUM(D11:F11)/3</f>
        <v>10</v>
      </c>
    </row>
    <row r="12" customFormat="false" ht="15" hidden="false" customHeight="false" outlineLevel="0" collapsed="false">
      <c r="B12" s="0" t="n">
        <v>6</v>
      </c>
      <c r="C12" s="5" t="s">
        <v>11</v>
      </c>
      <c r="D12" s="0" t="n">
        <v>10</v>
      </c>
      <c r="E12" s="0" t="n">
        <v>10</v>
      </c>
      <c r="F12" s="7" t="n">
        <v>10</v>
      </c>
      <c r="G12" s="6" t="n">
        <f aca="false">SUM(D12:F12)/3</f>
        <v>10</v>
      </c>
    </row>
    <row r="13" customFormat="false" ht="15" hidden="false" customHeight="false" outlineLevel="0" collapsed="false">
      <c r="B13" s="0" t="n">
        <v>7</v>
      </c>
      <c r="C13" s="5" t="s">
        <v>12</v>
      </c>
      <c r="D13" s="0" t="n">
        <v>10</v>
      </c>
      <c r="E13" s="0" t="n">
        <v>10</v>
      </c>
      <c r="F13" s="0" t="n">
        <v>10</v>
      </c>
      <c r="G13" s="6" t="n">
        <f aca="false">SUM(D13:F13)/3</f>
        <v>10</v>
      </c>
    </row>
    <row r="14" customFormat="false" ht="15" hidden="false" customHeight="false" outlineLevel="0" collapsed="false">
      <c r="B14" s="0" t="n">
        <v>8</v>
      </c>
      <c r="C14" s="5" t="s">
        <v>13</v>
      </c>
      <c r="D14" s="0" t="n">
        <v>10</v>
      </c>
      <c r="E14" s="0" t="n">
        <v>10</v>
      </c>
      <c r="F14" s="0" t="n">
        <v>10</v>
      </c>
      <c r="G14" s="6" t="n">
        <f aca="false">SUM(D14:F14)/3</f>
        <v>10</v>
      </c>
    </row>
    <row r="15" customFormat="false" ht="15" hidden="false" customHeight="false" outlineLevel="0" collapsed="false">
      <c r="B15" s="0" t="n">
        <v>9</v>
      </c>
      <c r="C15" s="5" t="s">
        <v>14</v>
      </c>
      <c r="D15" s="0" t="n">
        <v>10</v>
      </c>
      <c r="E15" s="7" t="n">
        <v>10</v>
      </c>
      <c r="F15" s="0" t="n">
        <v>10</v>
      </c>
      <c r="G15" s="6" t="n">
        <f aca="false">SUM(D15:F15)/3</f>
        <v>10</v>
      </c>
    </row>
    <row r="16" customFormat="false" ht="15" hidden="false" customHeight="false" outlineLevel="0" collapsed="false">
      <c r="B16" s="0" t="n">
        <v>10</v>
      </c>
      <c r="C16" s="5" t="s">
        <v>15</v>
      </c>
      <c r="D16" s="0" t="n">
        <v>10</v>
      </c>
      <c r="E16" s="0" t="n">
        <v>10</v>
      </c>
      <c r="F16" s="0" t="n">
        <v>10</v>
      </c>
      <c r="G16" s="6" t="n">
        <f aca="false">SUM(D16:F16)/3</f>
        <v>10</v>
      </c>
    </row>
    <row r="17" customFormat="false" ht="15" hidden="false" customHeight="false" outlineLevel="0" collapsed="false">
      <c r="B17" s="0" t="n">
        <v>11</v>
      </c>
      <c r="C17" s="5" t="s">
        <v>16</v>
      </c>
      <c r="D17" s="0" t="n">
        <v>10</v>
      </c>
      <c r="E17" s="7" t="n">
        <v>10</v>
      </c>
      <c r="F17" s="0" t="n">
        <v>10</v>
      </c>
      <c r="G17" s="6" t="n">
        <f aca="false">SUM(D17:F17)/3</f>
        <v>10</v>
      </c>
    </row>
    <row r="18" customFormat="false" ht="15" hidden="false" customHeight="false" outlineLevel="0" collapsed="false">
      <c r="B18" s="0" t="n">
        <v>12</v>
      </c>
      <c r="C18" s="5" t="s">
        <v>17</v>
      </c>
      <c r="D18" s="0" t="n">
        <v>10</v>
      </c>
      <c r="E18" s="7" t="s">
        <v>18</v>
      </c>
      <c r="F18" s="0" t="n">
        <v>10</v>
      </c>
      <c r="G18" s="6" t="n">
        <f aca="false">SUM(D18:F18)/3</f>
        <v>6.66666666666667</v>
      </c>
    </row>
    <row r="19" customFormat="false" ht="15" hidden="false" customHeight="false" outlineLevel="0" collapsed="false">
      <c r="B19" s="0" t="n">
        <v>13</v>
      </c>
      <c r="C19" s="5" t="s">
        <v>19</v>
      </c>
      <c r="D19" s="0" t="n">
        <v>5</v>
      </c>
      <c r="E19" s="0" t="n">
        <v>10</v>
      </c>
      <c r="F19" s="7" t="n">
        <v>10</v>
      </c>
      <c r="G19" s="6" t="n">
        <f aca="false">SUM(D19:F19)/3</f>
        <v>8.33333333333333</v>
      </c>
    </row>
    <row r="20" customFormat="false" ht="15" hidden="false" customHeight="false" outlineLevel="0" collapsed="false">
      <c r="B20" s="0" t="n">
        <v>14</v>
      </c>
      <c r="C20" s="5" t="s">
        <v>20</v>
      </c>
      <c r="D20" s="0" t="n">
        <v>10</v>
      </c>
      <c r="E20" s="0" t="n">
        <v>10</v>
      </c>
      <c r="F20" s="0" t="n">
        <v>10</v>
      </c>
      <c r="G20" s="6" t="n">
        <f aca="false">SUM(D20:F20)/3</f>
        <v>10</v>
      </c>
    </row>
    <row r="21" customFormat="false" ht="15" hidden="false" customHeight="false" outlineLevel="0" collapsed="false">
      <c r="B21" s="0" t="n">
        <v>15</v>
      </c>
      <c r="C21" s="5" t="s">
        <v>21</v>
      </c>
      <c r="D21" s="0" t="n">
        <v>10</v>
      </c>
      <c r="E21" s="0" t="n">
        <v>10</v>
      </c>
      <c r="F21" s="0" t="n">
        <v>10</v>
      </c>
      <c r="G21" s="6" t="n">
        <f aca="false">SUM(D21:F21)/3</f>
        <v>10</v>
      </c>
    </row>
    <row r="22" customFormat="false" ht="15" hidden="false" customHeight="false" outlineLevel="0" collapsed="false">
      <c r="B22" s="0" t="n">
        <v>16</v>
      </c>
      <c r="C22" s="5" t="s">
        <v>22</v>
      </c>
      <c r="D22" s="0" t="n">
        <v>10</v>
      </c>
      <c r="E22" s="0" t="n">
        <v>10</v>
      </c>
      <c r="F22" s="7" t="n">
        <v>10</v>
      </c>
      <c r="G22" s="6" t="n">
        <f aca="false">SUM(D22:F22)/3</f>
        <v>10</v>
      </c>
    </row>
    <row r="23" customFormat="false" ht="15" hidden="false" customHeight="false" outlineLevel="0" collapsed="false">
      <c r="B23" s="0" t="n">
        <v>17</v>
      </c>
      <c r="C23" s="5" t="s">
        <v>23</v>
      </c>
      <c r="D23" s="7" t="n">
        <v>10</v>
      </c>
      <c r="E23" s="0" t="n">
        <v>10</v>
      </c>
      <c r="F23" s="0" t="n">
        <v>10</v>
      </c>
      <c r="G23" s="6" t="n">
        <f aca="false">SUM(D23:F23)/3</f>
        <v>10</v>
      </c>
    </row>
    <row r="24" customFormat="false" ht="15" hidden="false" customHeight="false" outlineLevel="0" collapsed="false">
      <c r="B24" s="0" t="n">
        <v>18</v>
      </c>
      <c r="C24" s="5" t="s">
        <v>24</v>
      </c>
      <c r="D24" s="0" t="n">
        <v>10</v>
      </c>
      <c r="E24" s="0" t="n">
        <v>10</v>
      </c>
      <c r="F24" s="0" t="n">
        <v>10</v>
      </c>
      <c r="G24" s="6" t="n">
        <f aca="false">SUM(D24:F24)/3</f>
        <v>10</v>
      </c>
    </row>
    <row r="25" customFormat="false" ht="15" hidden="false" customHeight="false" outlineLevel="0" collapsed="false">
      <c r="B25" s="0" t="n">
        <v>19</v>
      </c>
      <c r="C25" s="5" t="s">
        <v>25</v>
      </c>
      <c r="D25" s="0" t="n">
        <v>10</v>
      </c>
      <c r="E25" s="0" t="n">
        <v>10</v>
      </c>
      <c r="F25" s="7" t="n">
        <v>10</v>
      </c>
      <c r="G25" s="6" t="n">
        <f aca="false">SUM(D25:F25)/3</f>
        <v>10</v>
      </c>
    </row>
    <row r="26" customFormat="false" ht="15" hidden="false" customHeight="false" outlineLevel="0" collapsed="false">
      <c r="B26" s="0" t="n">
        <v>20</v>
      </c>
      <c r="C26" s="5" t="s">
        <v>26</v>
      </c>
      <c r="D26" s="0" t="n">
        <v>10</v>
      </c>
      <c r="E26" s="0" t="n">
        <v>10</v>
      </c>
      <c r="F26" s="0" t="n">
        <v>10</v>
      </c>
      <c r="G26" s="6" t="n">
        <f aca="false">SUM(D26:F26)/3</f>
        <v>10</v>
      </c>
    </row>
    <row r="27" customFormat="false" ht="15" hidden="false" customHeight="false" outlineLevel="0" collapsed="false">
      <c r="B27" s="0" t="n">
        <v>21</v>
      </c>
      <c r="C27" s="5" t="s">
        <v>27</v>
      </c>
      <c r="D27" s="0" t="n">
        <v>10</v>
      </c>
      <c r="E27" s="0" t="n">
        <v>10</v>
      </c>
      <c r="F27" s="0" t="n">
        <v>10</v>
      </c>
      <c r="G27" s="6" t="n">
        <f aca="false">SUM(D27:F27)/3</f>
        <v>10</v>
      </c>
    </row>
    <row r="28" customFormat="false" ht="15" hidden="false" customHeight="false" outlineLevel="0" collapsed="false">
      <c r="B28" s="0" t="n">
        <v>22</v>
      </c>
      <c r="C28" s="5" t="s">
        <v>28</v>
      </c>
      <c r="D28" s="7" t="n">
        <v>10</v>
      </c>
      <c r="E28" s="7" t="n">
        <v>10</v>
      </c>
      <c r="F28" s="0" t="n">
        <v>10</v>
      </c>
      <c r="G28" s="6" t="n">
        <f aca="false">SUM(D28:F28)/3</f>
        <v>10</v>
      </c>
    </row>
    <row r="29" customFormat="false" ht="15" hidden="false" customHeight="false" outlineLevel="0" collapsed="false">
      <c r="B29" s="0" t="n">
        <v>23</v>
      </c>
      <c r="C29" s="5" t="s">
        <v>29</v>
      </c>
      <c r="D29" s="7" t="n">
        <v>10</v>
      </c>
      <c r="E29" s="7" t="n">
        <v>10</v>
      </c>
      <c r="F29" s="0" t="n">
        <v>10</v>
      </c>
      <c r="G29" s="6" t="n">
        <f aca="false">SUM(D29:F29)/3</f>
        <v>10</v>
      </c>
    </row>
    <row r="30" customFormat="false" ht="15" hidden="false" customHeight="false" outlineLevel="0" collapsed="false">
      <c r="B30" s="0" t="n">
        <v>24</v>
      </c>
      <c r="C30" s="5" t="s">
        <v>30</v>
      </c>
      <c r="D30" s="0" t="n">
        <v>5</v>
      </c>
      <c r="E30" s="0" t="n">
        <v>10</v>
      </c>
      <c r="F30" s="0" t="n">
        <v>10</v>
      </c>
      <c r="G30" s="6" t="n">
        <f aca="false">SUM(D30:F30)/3</f>
        <v>8.33333333333333</v>
      </c>
    </row>
    <row r="31" customFormat="false" ht="15" hidden="false" customHeight="false" outlineLevel="0" collapsed="false">
      <c r="B31" s="0" t="n">
        <v>25</v>
      </c>
      <c r="C31" s="5" t="s">
        <v>31</v>
      </c>
      <c r="D31" s="7" t="n">
        <v>10</v>
      </c>
      <c r="E31" s="7" t="n">
        <v>10</v>
      </c>
      <c r="F31" s="7" t="n">
        <v>10</v>
      </c>
      <c r="G31" s="6" t="n">
        <f aca="false">SUM(D31:F31)/3</f>
        <v>10</v>
      </c>
    </row>
    <row r="32" customFormat="false" ht="15" hidden="false" customHeight="false" outlineLevel="0" collapsed="false">
      <c r="B32" s="0" t="n">
        <v>26</v>
      </c>
      <c r="C32" s="5" t="s">
        <v>32</v>
      </c>
      <c r="D32" s="0" t="n">
        <v>10</v>
      </c>
      <c r="E32" s="0" t="n">
        <v>10</v>
      </c>
      <c r="F32" s="0" t="n">
        <v>10</v>
      </c>
      <c r="G32" s="6" t="n">
        <f aca="false">SUM(D32:F32)/3</f>
        <v>10</v>
      </c>
    </row>
    <row r="33" customFormat="false" ht="15" hidden="false" customHeight="false" outlineLevel="0" collapsed="false">
      <c r="B33" s="0" t="n">
        <v>27</v>
      </c>
      <c r="C33" s="5" t="s">
        <v>33</v>
      </c>
      <c r="D33" s="0" t="n">
        <v>10</v>
      </c>
      <c r="E33" s="0" t="n">
        <v>10</v>
      </c>
      <c r="F33" s="0" t="n">
        <v>10</v>
      </c>
      <c r="G33" s="6" t="n">
        <f aca="false">SUM(D33:F33)/3</f>
        <v>10</v>
      </c>
    </row>
    <row r="34" customFormat="false" ht="15" hidden="false" customHeight="false" outlineLevel="0" collapsed="false">
      <c r="B34" s="0" t="n">
        <v>28</v>
      </c>
      <c r="C34" s="5" t="s">
        <v>34</v>
      </c>
      <c r="D34" s="0" t="n">
        <v>10</v>
      </c>
      <c r="E34" s="0" t="n">
        <v>10</v>
      </c>
      <c r="F34" s="0" t="n">
        <v>10</v>
      </c>
      <c r="G34" s="6" t="n">
        <f aca="false">SUM(D34:F34)/3</f>
        <v>10</v>
      </c>
    </row>
    <row r="35" customFormat="false" ht="15" hidden="false" customHeight="false" outlineLevel="0" collapsed="false">
      <c r="B35" s="0" t="n">
        <v>29</v>
      </c>
      <c r="C35" s="5" t="s">
        <v>35</v>
      </c>
      <c r="D35" s="0" t="n">
        <v>10</v>
      </c>
      <c r="E35" s="0" t="n">
        <v>10</v>
      </c>
      <c r="F35" s="0" t="n">
        <v>10</v>
      </c>
      <c r="G35" s="6" t="n">
        <f aca="false">SUM(D35:F35)/3</f>
        <v>10</v>
      </c>
    </row>
    <row r="36" customFormat="false" ht="15" hidden="false" customHeight="false" outlineLevel="0" collapsed="false">
      <c r="B36" s="0" t="n">
        <v>30</v>
      </c>
      <c r="C36" s="5" t="s">
        <v>36</v>
      </c>
      <c r="D36" s="0" t="n">
        <v>10</v>
      </c>
      <c r="E36" s="0" t="n">
        <v>10</v>
      </c>
      <c r="F36" s="0" t="n">
        <v>10</v>
      </c>
      <c r="G36" s="6" t="n">
        <f aca="false">SUM(D36:F36)/3</f>
        <v>10</v>
      </c>
    </row>
    <row r="37" customFormat="false" ht="15" hidden="false" customHeight="false" outlineLevel="0" collapsed="false">
      <c r="B37" s="0" t="n">
        <v>31</v>
      </c>
      <c r="C37" s="5" t="s">
        <v>37</v>
      </c>
      <c r="D37" s="0" t="n">
        <v>10</v>
      </c>
      <c r="E37" s="0" t="n">
        <v>10</v>
      </c>
      <c r="F37" s="0" t="n">
        <v>10</v>
      </c>
      <c r="G37" s="6" t="n">
        <f aca="false">SUM(D37:F37)/3</f>
        <v>10</v>
      </c>
    </row>
    <row r="38" customFormat="false" ht="15" hidden="false" customHeight="false" outlineLevel="0" collapsed="false">
      <c r="B38" s="0" t="n">
        <v>32</v>
      </c>
      <c r="C38" s="5" t="s">
        <v>38</v>
      </c>
      <c r="D38" s="0" t="n">
        <v>10</v>
      </c>
      <c r="E38" s="0" t="n">
        <v>10</v>
      </c>
      <c r="F38" s="0" t="n">
        <v>10</v>
      </c>
      <c r="G38" s="6" t="n">
        <f aca="false">SUM(D38:F38)/3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G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1025" min="5" style="0" width="9.1417004048583"/>
  </cols>
  <sheetData>
    <row r="5" customFormat="false" ht="15.75" hidden="false" customHeight="false" outlineLevel="0" collapsed="false">
      <c r="E5" s="1" t="s">
        <v>39</v>
      </c>
      <c r="F5" s="1"/>
    </row>
    <row r="6" customFormat="false" ht="23.25" hidden="false" customHeight="false" outlineLevel="0" collapsed="false">
      <c r="D6" s="3" t="s">
        <v>4</v>
      </c>
      <c r="E6" s="4" t="n">
        <v>1</v>
      </c>
      <c r="F6" s="4" t="n">
        <v>2</v>
      </c>
      <c r="G6" s="4" t="s">
        <v>5</v>
      </c>
    </row>
    <row r="7" customFormat="false" ht="15" hidden="false" customHeight="false" outlineLevel="0" collapsed="false">
      <c r="C7" s="0" t="n">
        <v>1</v>
      </c>
      <c r="D7" s="5" t="s">
        <v>6</v>
      </c>
      <c r="E7" s="0" t="n">
        <v>50</v>
      </c>
      <c r="F7" s="0" t="n">
        <v>95</v>
      </c>
      <c r="G7" s="8" t="n">
        <f aca="false">AVERAGE(E7,F7)</f>
        <v>72.5</v>
      </c>
    </row>
    <row r="8" customFormat="false" ht="15" hidden="false" customHeight="false" outlineLevel="0" collapsed="false">
      <c r="C8" s="0" t="n">
        <v>2</v>
      </c>
      <c r="D8" s="5" t="s">
        <v>7</v>
      </c>
      <c r="E8" s="0" t="n">
        <f aca="false">(20+90)/2</f>
        <v>55</v>
      </c>
      <c r="F8" s="0" t="n">
        <v>90</v>
      </c>
      <c r="G8" s="8" t="n">
        <f aca="false">AVERAGE(E8,F8)</f>
        <v>72.5</v>
      </c>
    </row>
    <row r="9" customFormat="false" ht="15" hidden="false" customHeight="false" outlineLevel="0" collapsed="false">
      <c r="C9" s="0" t="n">
        <v>3</v>
      </c>
      <c r="D9" s="5" t="s">
        <v>8</v>
      </c>
      <c r="E9" s="0" t="n">
        <v>70</v>
      </c>
      <c r="F9" s="0" t="n">
        <v>40</v>
      </c>
      <c r="G9" s="8" t="n">
        <f aca="false">AVERAGE(E9,F9)</f>
        <v>55</v>
      </c>
    </row>
    <row r="10" customFormat="false" ht="15" hidden="false" customHeight="false" outlineLevel="0" collapsed="false">
      <c r="C10" s="0" t="n">
        <v>4</v>
      </c>
      <c r="D10" s="5" t="s">
        <v>9</v>
      </c>
      <c r="E10" s="0" t="n">
        <v>95</v>
      </c>
      <c r="F10" s="0" t="n">
        <v>95</v>
      </c>
      <c r="G10" s="8" t="n">
        <f aca="false">AVERAGE(E10,F10)</f>
        <v>95</v>
      </c>
    </row>
    <row r="11" customFormat="false" ht="15" hidden="false" customHeight="false" outlineLevel="0" collapsed="false">
      <c r="C11" s="0" t="n">
        <v>5</v>
      </c>
      <c r="D11" s="5" t="s">
        <v>10</v>
      </c>
      <c r="E11" s="0" t="n">
        <f aca="false">AVERAGE(50,60)</f>
        <v>55</v>
      </c>
      <c r="F11" s="0" t="n">
        <v>95</v>
      </c>
      <c r="G11" s="8" t="n">
        <f aca="false">AVERAGE(E11,F11)</f>
        <v>75</v>
      </c>
    </row>
    <row r="12" customFormat="false" ht="15" hidden="false" customHeight="false" outlineLevel="0" collapsed="false">
      <c r="C12" s="0" t="n">
        <v>6</v>
      </c>
      <c r="D12" s="5" t="s">
        <v>11</v>
      </c>
      <c r="E12" s="0" t="n">
        <v>90</v>
      </c>
      <c r="F12" s="0" t="n">
        <v>55</v>
      </c>
      <c r="G12" s="8" t="n">
        <f aca="false">AVERAGE(E12,F12)</f>
        <v>72.5</v>
      </c>
    </row>
    <row r="13" customFormat="false" ht="15" hidden="false" customHeight="false" outlineLevel="0" collapsed="false">
      <c r="C13" s="0" t="n">
        <v>7</v>
      </c>
      <c r="D13" s="5" t="s">
        <v>12</v>
      </c>
      <c r="E13" s="8" t="n">
        <f aca="false">(60+63)/2</f>
        <v>61.5</v>
      </c>
      <c r="F13" s="0" t="n">
        <v>85</v>
      </c>
      <c r="G13" s="8" t="n">
        <f aca="false">AVERAGE(E13,F13)</f>
        <v>73.25</v>
      </c>
    </row>
    <row r="14" customFormat="false" ht="15" hidden="false" customHeight="false" outlineLevel="0" collapsed="false">
      <c r="C14" s="0" t="n">
        <v>8</v>
      </c>
      <c r="D14" s="5" t="s">
        <v>13</v>
      </c>
      <c r="E14" s="0" t="n">
        <f aca="false">(60+80)/2</f>
        <v>70</v>
      </c>
      <c r="F14" s="0" t="n">
        <v>95</v>
      </c>
      <c r="G14" s="8" t="n">
        <f aca="false">AVERAGE(E14,F14)</f>
        <v>82.5</v>
      </c>
    </row>
    <row r="15" customFormat="false" ht="15" hidden="false" customHeight="false" outlineLevel="0" collapsed="false">
      <c r="C15" s="0" t="n">
        <v>9</v>
      </c>
      <c r="D15" s="5" t="s">
        <v>14</v>
      </c>
      <c r="E15" s="8" t="n">
        <f aca="false">AVERAGE((20+75)/2,70)</f>
        <v>58.75</v>
      </c>
      <c r="F15" s="0" t="n">
        <v>85</v>
      </c>
      <c r="G15" s="8" t="n">
        <f aca="false">AVERAGE(E15,F15)</f>
        <v>71.875</v>
      </c>
    </row>
    <row r="16" customFormat="false" ht="15" hidden="false" customHeight="false" outlineLevel="0" collapsed="false">
      <c r="C16" s="0" t="n">
        <v>10</v>
      </c>
      <c r="D16" s="5" t="s">
        <v>15</v>
      </c>
      <c r="E16" s="8" t="n">
        <f aca="false">AVERAGE((55+60)/2,70)</f>
        <v>63.75</v>
      </c>
      <c r="F16" s="0" t="n">
        <v>100</v>
      </c>
      <c r="G16" s="8" t="n">
        <f aca="false">AVERAGE(E16,F16)</f>
        <v>81.875</v>
      </c>
    </row>
    <row r="17" customFormat="false" ht="15" hidden="false" customHeight="false" outlineLevel="0" collapsed="false">
      <c r="C17" s="0" t="n">
        <v>11</v>
      </c>
      <c r="D17" s="5" t="s">
        <v>16</v>
      </c>
      <c r="E17" s="0" t="n">
        <v>70</v>
      </c>
      <c r="F17" s="0" t="n">
        <v>75</v>
      </c>
      <c r="G17" s="8" t="n">
        <f aca="false">AVERAGE(E17,F17)</f>
        <v>72.5</v>
      </c>
    </row>
    <row r="18" customFormat="false" ht="15" hidden="false" customHeight="false" outlineLevel="0" collapsed="false">
      <c r="C18" s="0" t="n">
        <v>12</v>
      </c>
      <c r="D18" s="5" t="s">
        <v>17</v>
      </c>
      <c r="E18" s="0" t="n">
        <v>95</v>
      </c>
      <c r="F18" s="0" t="n">
        <v>80</v>
      </c>
      <c r="G18" s="8" t="n">
        <f aca="false">AVERAGE(E18,F18)</f>
        <v>87.5</v>
      </c>
    </row>
    <row r="19" customFormat="false" ht="15" hidden="false" customHeight="false" outlineLevel="0" collapsed="false">
      <c r="C19" s="0" t="n">
        <v>13</v>
      </c>
      <c r="D19" s="5" t="s">
        <v>19</v>
      </c>
      <c r="E19" s="0" t="n">
        <f aca="false">AVERAGE((25+45)/2,75)</f>
        <v>55</v>
      </c>
      <c r="F19" s="0" t="n">
        <v>70</v>
      </c>
      <c r="G19" s="8" t="n">
        <f aca="false">AVERAGE(E19,F19)</f>
        <v>62.5</v>
      </c>
    </row>
    <row r="20" customFormat="false" ht="15" hidden="false" customHeight="false" outlineLevel="0" collapsed="false">
      <c r="C20" s="0" t="n">
        <v>14</v>
      </c>
      <c r="D20" s="5" t="s">
        <v>20</v>
      </c>
      <c r="E20" s="0" t="n">
        <v>85</v>
      </c>
      <c r="F20" s="0" t="n">
        <v>90</v>
      </c>
      <c r="G20" s="8" t="n">
        <f aca="false">AVERAGE(E20,F20)</f>
        <v>87.5</v>
      </c>
    </row>
    <row r="21" customFormat="false" ht="15" hidden="false" customHeight="false" outlineLevel="0" collapsed="false">
      <c r="C21" s="0" t="n">
        <v>15</v>
      </c>
      <c r="D21" s="5" t="s">
        <v>21</v>
      </c>
      <c r="E21" s="8" t="n">
        <f aca="false">AVERAGE(65,70)</f>
        <v>67.5</v>
      </c>
      <c r="F21" s="0" t="n">
        <v>100</v>
      </c>
      <c r="G21" s="8" t="n">
        <f aca="false">AVERAGE(E21,F21)</f>
        <v>83.75</v>
      </c>
    </row>
    <row r="22" customFormat="false" ht="15" hidden="false" customHeight="false" outlineLevel="0" collapsed="false">
      <c r="C22" s="0" t="n">
        <v>16</v>
      </c>
      <c r="D22" s="5" t="s">
        <v>22</v>
      </c>
      <c r="E22" s="0" t="n">
        <v>100</v>
      </c>
      <c r="F22" s="0" t="n">
        <v>75</v>
      </c>
      <c r="G22" s="8" t="n">
        <f aca="false">AVERAGE(E22,F22)</f>
        <v>87.5</v>
      </c>
    </row>
    <row r="23" customFormat="false" ht="15" hidden="false" customHeight="false" outlineLevel="0" collapsed="false">
      <c r="C23" s="0" t="n">
        <v>17</v>
      </c>
      <c r="D23" s="5" t="s">
        <v>23</v>
      </c>
      <c r="E23" s="0" t="n">
        <f aca="false">(50+100)/2</f>
        <v>75</v>
      </c>
      <c r="F23" s="0" t="n">
        <v>90</v>
      </c>
      <c r="G23" s="8" t="n">
        <f aca="false">AVERAGE(E23,F23)</f>
        <v>82.5</v>
      </c>
    </row>
    <row r="24" customFormat="false" ht="15" hidden="false" customHeight="false" outlineLevel="0" collapsed="false">
      <c r="C24" s="0" t="n">
        <v>18</v>
      </c>
      <c r="D24" s="5" t="s">
        <v>24</v>
      </c>
      <c r="E24" s="0" t="n">
        <v>90</v>
      </c>
      <c r="F24" s="0" t="n">
        <v>80</v>
      </c>
      <c r="G24" s="8" t="n">
        <f aca="false">AVERAGE(E24,F24)</f>
        <v>85</v>
      </c>
    </row>
    <row r="25" customFormat="false" ht="15" hidden="false" customHeight="false" outlineLevel="0" collapsed="false">
      <c r="C25" s="0" t="n">
        <v>19</v>
      </c>
      <c r="D25" s="5" t="s">
        <v>25</v>
      </c>
      <c r="E25" s="0" t="n">
        <f aca="false">AVERAGE(70,80)</f>
        <v>75</v>
      </c>
      <c r="F25" s="0" t="n">
        <v>95</v>
      </c>
      <c r="G25" s="8" t="n">
        <f aca="false">AVERAGE(E25,F25)</f>
        <v>85</v>
      </c>
    </row>
    <row r="26" customFormat="false" ht="15" hidden="false" customHeight="false" outlineLevel="0" collapsed="false">
      <c r="C26" s="0" t="n">
        <v>20</v>
      </c>
      <c r="D26" s="5" t="s">
        <v>26</v>
      </c>
      <c r="E26" s="8" t="n">
        <f aca="false">(65+78)/2</f>
        <v>71.5</v>
      </c>
      <c r="F26" s="0" t="n">
        <v>100</v>
      </c>
      <c r="G26" s="8" t="n">
        <f aca="false">AVERAGE(E26,F26)</f>
        <v>85.75</v>
      </c>
    </row>
    <row r="27" customFormat="false" ht="15" hidden="false" customHeight="false" outlineLevel="0" collapsed="false">
      <c r="C27" s="0" t="n">
        <v>21</v>
      </c>
      <c r="D27" s="5" t="s">
        <v>27</v>
      </c>
      <c r="E27" s="8" t="n">
        <f aca="false">(60+95)/2</f>
        <v>77.5</v>
      </c>
      <c r="F27" s="0" t="n">
        <v>100</v>
      </c>
      <c r="G27" s="8" t="n">
        <f aca="false">AVERAGE(E27,F27)</f>
        <v>88.75</v>
      </c>
    </row>
    <row r="28" customFormat="false" ht="15" hidden="false" customHeight="false" outlineLevel="0" collapsed="false">
      <c r="C28" s="0" t="n">
        <v>22</v>
      </c>
      <c r="D28" s="5" t="s">
        <v>28</v>
      </c>
      <c r="E28" s="0" t="n">
        <f aca="false">AVERAGE(35,75)</f>
        <v>55</v>
      </c>
      <c r="F28" s="0" t="n">
        <v>85</v>
      </c>
      <c r="G28" s="8" t="n">
        <f aca="false">AVERAGE(E28,F28)</f>
        <v>70</v>
      </c>
    </row>
    <row r="29" customFormat="false" ht="15" hidden="false" customHeight="false" outlineLevel="0" collapsed="false">
      <c r="C29" s="0" t="n">
        <v>23</v>
      </c>
      <c r="D29" s="5" t="s">
        <v>29</v>
      </c>
      <c r="E29" s="0" t="n">
        <f aca="false">AVERAGE((60+80)/2,80)</f>
        <v>75</v>
      </c>
      <c r="F29" s="0" t="n">
        <v>95</v>
      </c>
      <c r="G29" s="8" t="n">
        <f aca="false">AVERAGE(E29,F29)</f>
        <v>85</v>
      </c>
    </row>
    <row r="30" customFormat="false" ht="15" hidden="false" customHeight="false" outlineLevel="0" collapsed="false">
      <c r="C30" s="0" t="n">
        <v>24</v>
      </c>
      <c r="D30" s="5" t="s">
        <v>30</v>
      </c>
      <c r="E30" s="0" t="n">
        <v>90</v>
      </c>
      <c r="F30" s="0" t="n">
        <v>80</v>
      </c>
      <c r="G30" s="8" t="n">
        <f aca="false">AVERAGE(E30,F30)</f>
        <v>85</v>
      </c>
    </row>
    <row r="31" customFormat="false" ht="15" hidden="false" customHeight="false" outlineLevel="0" collapsed="false">
      <c r="C31" s="0" t="n">
        <v>25</v>
      </c>
      <c r="D31" s="5" t="s">
        <v>31</v>
      </c>
      <c r="E31" s="0" t="n">
        <v>100</v>
      </c>
      <c r="F31" s="0" t="n">
        <v>90</v>
      </c>
      <c r="G31" s="8" t="n">
        <f aca="false">AVERAGE(E31,F31)</f>
        <v>95</v>
      </c>
    </row>
    <row r="32" customFormat="false" ht="15" hidden="false" customHeight="false" outlineLevel="0" collapsed="false">
      <c r="C32" s="0" t="n">
        <v>26</v>
      </c>
      <c r="D32" s="5" t="s">
        <v>32</v>
      </c>
      <c r="E32" s="8" t="n">
        <f aca="false">AVERAGE((60+78)/2,80)</f>
        <v>74.5</v>
      </c>
      <c r="F32" s="0" t="n">
        <v>90</v>
      </c>
      <c r="G32" s="8" t="n">
        <f aca="false">AVERAGE(E32,F32)</f>
        <v>82.25</v>
      </c>
    </row>
    <row r="33" customFormat="false" ht="15" hidden="false" customHeight="false" outlineLevel="0" collapsed="false">
      <c r="C33" s="0" t="n">
        <v>27</v>
      </c>
      <c r="D33" s="5" t="s">
        <v>33</v>
      </c>
      <c r="E33" s="0" t="n">
        <v>100</v>
      </c>
      <c r="F33" s="0" t="n">
        <v>85</v>
      </c>
      <c r="G33" s="8" t="n">
        <f aca="false">AVERAGE(E33,F33)</f>
        <v>92.5</v>
      </c>
    </row>
    <row r="34" customFormat="false" ht="15" hidden="false" customHeight="false" outlineLevel="0" collapsed="false">
      <c r="C34" s="0" t="n">
        <v>28</v>
      </c>
      <c r="D34" s="5" t="s">
        <v>34</v>
      </c>
      <c r="E34" s="0" t="n">
        <v>80</v>
      </c>
      <c r="F34" s="0" t="n">
        <v>95</v>
      </c>
      <c r="G34" s="8" t="n">
        <f aca="false">AVERAGE(E34,F34)</f>
        <v>87.5</v>
      </c>
    </row>
    <row r="35" customFormat="false" ht="15" hidden="false" customHeight="false" outlineLevel="0" collapsed="false">
      <c r="C35" s="0" t="n">
        <v>29</v>
      </c>
      <c r="D35" s="5" t="s">
        <v>35</v>
      </c>
      <c r="E35" s="0" t="n">
        <f aca="false">AVERAGE((25+63)/2,50)</f>
        <v>47</v>
      </c>
      <c r="F35" s="0" t="n">
        <v>90</v>
      </c>
      <c r="G35" s="8" t="n">
        <f aca="false">AVERAGE(E35,F35)</f>
        <v>68.5</v>
      </c>
    </row>
    <row r="36" customFormat="false" ht="15" hidden="false" customHeight="false" outlineLevel="0" collapsed="false">
      <c r="C36" s="0" t="n">
        <v>30</v>
      </c>
      <c r="D36" s="5" t="s">
        <v>36</v>
      </c>
      <c r="E36" s="0" t="n">
        <f aca="false">AVERAGE(70,80)</f>
        <v>75</v>
      </c>
      <c r="F36" s="0" t="n">
        <v>85</v>
      </c>
      <c r="G36" s="8" t="n">
        <f aca="false">AVERAGE(E36,F36)</f>
        <v>80</v>
      </c>
    </row>
    <row r="37" customFormat="false" ht="15" hidden="false" customHeight="false" outlineLevel="0" collapsed="false">
      <c r="C37" s="0" t="n">
        <v>31</v>
      </c>
      <c r="D37" s="5" t="s">
        <v>37</v>
      </c>
      <c r="E37" s="8" t="n">
        <f aca="false">AVERAGE((50+65)/2,65)</f>
        <v>61.25</v>
      </c>
      <c r="F37" s="0" t="n">
        <v>80</v>
      </c>
      <c r="G37" s="8" t="n">
        <f aca="false">AVERAGE(E37,F37)</f>
        <v>70.625</v>
      </c>
    </row>
    <row r="38" customFormat="false" ht="15" hidden="false" customHeight="false" outlineLevel="0" collapsed="false">
      <c r="C38" s="0" t="n">
        <v>32</v>
      </c>
      <c r="D38" s="5" t="s">
        <v>38</v>
      </c>
      <c r="E38" s="0" t="n">
        <f aca="false">AVERAGE(45,75)</f>
        <v>60</v>
      </c>
      <c r="F38" s="0" t="n">
        <v>85</v>
      </c>
      <c r="G38" s="8" t="n">
        <f aca="false">AVERAGE(E38,F38)</f>
        <v>72.5</v>
      </c>
    </row>
  </sheetData>
  <mergeCells count="1">
    <mergeCell ref="E5:F5"/>
  </mergeCells>
  <conditionalFormatting sqref="G7:G38">
    <cfRule type="top10" priority="2" aboveAverage="0" equalAverage="0" bottom="1" percent="0" rank="10" text="" dxfId="0"/>
    <cfRule type="top10" priority="3" aboveAverage="0" equalAverage="0" bottom="0" percent="0" rank="1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G38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41" activeCellId="0" sqref="E41"/>
    </sheetView>
  </sheetViews>
  <sheetFormatPr defaultRowHeight="15"/>
  <cols>
    <col collapsed="false" hidden="false" max="4" min="1" style="0" width="9.1417004048583"/>
    <col collapsed="false" hidden="false" max="5" min="5" style="0" width="42.1417004048583"/>
    <col collapsed="false" hidden="false" max="1025" min="6" style="0" width="9.1417004048583"/>
  </cols>
  <sheetData>
    <row r="5" customFormat="false" ht="47.25" hidden="false" customHeight="false" outlineLevel="0" collapsed="false">
      <c r="F5" s="2" t="s">
        <v>40</v>
      </c>
    </row>
    <row r="6" customFormat="false" ht="23.25" hidden="false" customHeight="false" outlineLevel="0" collapsed="false">
      <c r="E6" s="3" t="s">
        <v>4</v>
      </c>
      <c r="F6" s="4" t="n">
        <v>1</v>
      </c>
      <c r="G6" s="4" t="s">
        <v>5</v>
      </c>
    </row>
    <row r="7" customFormat="false" ht="15" hidden="false" customHeight="false" outlineLevel="0" collapsed="false">
      <c r="D7" s="0" t="n">
        <v>1</v>
      </c>
      <c r="E7" s="5" t="s">
        <v>6</v>
      </c>
      <c r="F7" s="0" t="n">
        <v>5</v>
      </c>
    </row>
    <row r="8" customFormat="false" ht="15" hidden="false" customHeight="false" outlineLevel="0" collapsed="false">
      <c r="D8" s="0" t="n">
        <v>2</v>
      </c>
      <c r="E8" s="5" t="s">
        <v>7</v>
      </c>
      <c r="F8" s="0" t="n">
        <v>5</v>
      </c>
    </row>
    <row r="9" customFormat="false" ht="15" hidden="false" customHeight="false" outlineLevel="0" collapsed="false">
      <c r="D9" s="0" t="n">
        <v>3</v>
      </c>
      <c r="E9" s="5" t="s">
        <v>8</v>
      </c>
      <c r="F9" s="7" t="n">
        <v>5</v>
      </c>
    </row>
    <row r="10" customFormat="false" ht="15" hidden="false" customHeight="false" outlineLevel="0" collapsed="false">
      <c r="D10" s="0" t="n">
        <v>4</v>
      </c>
      <c r="E10" s="5" t="s">
        <v>9</v>
      </c>
      <c r="F10" s="0" t="n">
        <v>5</v>
      </c>
    </row>
    <row r="11" customFormat="false" ht="15" hidden="false" customHeight="false" outlineLevel="0" collapsed="false">
      <c r="D11" s="0" t="n">
        <v>5</v>
      </c>
      <c r="E11" s="5" t="s">
        <v>10</v>
      </c>
      <c r="F11" s="0" t="n">
        <v>5</v>
      </c>
    </row>
    <row r="12" customFormat="false" ht="15" hidden="false" customHeight="false" outlineLevel="0" collapsed="false">
      <c r="D12" s="0" t="n">
        <v>6</v>
      </c>
      <c r="E12" s="5" t="s">
        <v>11</v>
      </c>
      <c r="F12" s="0" t="n">
        <v>5</v>
      </c>
    </row>
    <row r="13" customFormat="false" ht="15" hidden="false" customHeight="false" outlineLevel="0" collapsed="false">
      <c r="D13" s="0" t="n">
        <v>7</v>
      </c>
      <c r="E13" s="5" t="s">
        <v>12</v>
      </c>
      <c r="F13" s="0" t="n">
        <v>5</v>
      </c>
    </row>
    <row r="14" customFormat="false" ht="15" hidden="false" customHeight="false" outlineLevel="0" collapsed="false">
      <c r="D14" s="0" t="n">
        <v>8</v>
      </c>
      <c r="E14" s="5" t="s">
        <v>13</v>
      </c>
      <c r="F14" s="0" t="n">
        <v>5</v>
      </c>
    </row>
    <row r="15" customFormat="false" ht="15" hidden="false" customHeight="false" outlineLevel="0" collapsed="false">
      <c r="D15" s="0" t="n">
        <v>9</v>
      </c>
      <c r="E15" s="5" t="s">
        <v>14</v>
      </c>
      <c r="F15" s="0" t="n">
        <v>5</v>
      </c>
    </row>
    <row r="16" customFormat="false" ht="15" hidden="false" customHeight="false" outlineLevel="0" collapsed="false">
      <c r="D16" s="0" t="n">
        <v>10</v>
      </c>
      <c r="E16" s="5" t="s">
        <v>15</v>
      </c>
      <c r="F16" s="0" t="n">
        <v>5</v>
      </c>
    </row>
    <row r="17" customFormat="false" ht="15" hidden="false" customHeight="false" outlineLevel="0" collapsed="false">
      <c r="D17" s="0" t="n">
        <v>11</v>
      </c>
      <c r="E17" s="5" t="s">
        <v>16</v>
      </c>
      <c r="F17" s="7" t="n">
        <v>5</v>
      </c>
    </row>
    <row r="18" customFormat="false" ht="15" hidden="false" customHeight="false" outlineLevel="0" collapsed="false">
      <c r="D18" s="0" t="n">
        <v>12</v>
      </c>
      <c r="E18" s="5" t="s">
        <v>17</v>
      </c>
      <c r="F18" s="7" t="n">
        <v>5</v>
      </c>
    </row>
    <row r="19" customFormat="false" ht="15" hidden="false" customHeight="false" outlineLevel="0" collapsed="false">
      <c r="D19" s="0" t="n">
        <v>13</v>
      </c>
      <c r="E19" s="5" t="s">
        <v>19</v>
      </c>
      <c r="F19" s="7" t="n">
        <v>5</v>
      </c>
    </row>
    <row r="20" customFormat="false" ht="15" hidden="false" customHeight="false" outlineLevel="0" collapsed="false">
      <c r="D20" s="0" t="n">
        <v>14</v>
      </c>
      <c r="E20" s="5" t="s">
        <v>20</v>
      </c>
      <c r="F20" s="0" t="n">
        <v>5</v>
      </c>
    </row>
    <row r="21" customFormat="false" ht="15" hidden="false" customHeight="false" outlineLevel="0" collapsed="false">
      <c r="D21" s="0" t="n">
        <v>15</v>
      </c>
      <c r="E21" s="5" t="s">
        <v>21</v>
      </c>
      <c r="F21" s="7" t="n">
        <v>5</v>
      </c>
    </row>
    <row r="22" customFormat="false" ht="15" hidden="false" customHeight="false" outlineLevel="0" collapsed="false">
      <c r="D22" s="0" t="n">
        <v>16</v>
      </c>
      <c r="E22" s="5" t="s">
        <v>22</v>
      </c>
      <c r="F22" s="0" t="n">
        <v>5</v>
      </c>
    </row>
    <row r="23" customFormat="false" ht="15" hidden="false" customHeight="false" outlineLevel="0" collapsed="false">
      <c r="D23" s="0" t="n">
        <v>17</v>
      </c>
      <c r="E23" s="5" t="s">
        <v>23</v>
      </c>
      <c r="F23" s="0" t="n">
        <v>5</v>
      </c>
    </row>
    <row r="24" customFormat="false" ht="15" hidden="false" customHeight="false" outlineLevel="0" collapsed="false">
      <c r="D24" s="0" t="n">
        <v>18</v>
      </c>
      <c r="E24" s="5" t="s">
        <v>24</v>
      </c>
      <c r="F24" s="0" t="n">
        <v>5</v>
      </c>
    </row>
    <row r="25" customFormat="false" ht="15" hidden="false" customHeight="false" outlineLevel="0" collapsed="false">
      <c r="D25" s="0" t="n">
        <v>19</v>
      </c>
      <c r="E25" s="5" t="s">
        <v>25</v>
      </c>
      <c r="F25" s="0" t="n">
        <v>5</v>
      </c>
    </row>
    <row r="26" customFormat="false" ht="15" hidden="false" customHeight="false" outlineLevel="0" collapsed="false">
      <c r="D26" s="0" t="n">
        <v>20</v>
      </c>
      <c r="E26" s="5" t="s">
        <v>26</v>
      </c>
      <c r="F26" s="0" t="n">
        <v>5</v>
      </c>
    </row>
    <row r="27" customFormat="false" ht="15" hidden="false" customHeight="false" outlineLevel="0" collapsed="false">
      <c r="D27" s="0" t="n">
        <v>21</v>
      </c>
      <c r="E27" s="5" t="s">
        <v>27</v>
      </c>
      <c r="F27" s="0" t="n">
        <v>5</v>
      </c>
    </row>
    <row r="28" customFormat="false" ht="15" hidden="false" customHeight="false" outlineLevel="0" collapsed="false">
      <c r="D28" s="0" t="n">
        <v>22</v>
      </c>
      <c r="E28" s="5" t="s">
        <v>28</v>
      </c>
      <c r="F28" s="0" t="n">
        <v>5</v>
      </c>
    </row>
    <row r="29" customFormat="false" ht="15" hidden="false" customHeight="false" outlineLevel="0" collapsed="false">
      <c r="D29" s="0" t="n">
        <v>23</v>
      </c>
      <c r="E29" s="5" t="s">
        <v>29</v>
      </c>
      <c r="F29" s="0" t="n">
        <v>5</v>
      </c>
    </row>
    <row r="30" customFormat="false" ht="15" hidden="false" customHeight="false" outlineLevel="0" collapsed="false">
      <c r="D30" s="0" t="n">
        <v>24</v>
      </c>
      <c r="E30" s="5" t="s">
        <v>30</v>
      </c>
      <c r="F30" s="0" t="n">
        <v>5</v>
      </c>
    </row>
    <row r="31" customFormat="false" ht="15" hidden="false" customHeight="false" outlineLevel="0" collapsed="false">
      <c r="D31" s="0" t="n">
        <v>25</v>
      </c>
      <c r="E31" s="5" t="s">
        <v>31</v>
      </c>
      <c r="F31" s="7" t="n">
        <v>5</v>
      </c>
    </row>
    <row r="32" customFormat="false" ht="15" hidden="false" customHeight="false" outlineLevel="0" collapsed="false">
      <c r="D32" s="0" t="n">
        <v>26</v>
      </c>
      <c r="E32" s="5" t="s">
        <v>32</v>
      </c>
      <c r="F32" s="0" t="n">
        <v>5</v>
      </c>
    </row>
    <row r="33" customFormat="false" ht="15" hidden="false" customHeight="false" outlineLevel="0" collapsed="false">
      <c r="D33" s="0" t="n">
        <v>27</v>
      </c>
      <c r="E33" s="5" t="s">
        <v>33</v>
      </c>
      <c r="F33" s="0" t="n">
        <v>5</v>
      </c>
    </row>
    <row r="34" customFormat="false" ht="15" hidden="false" customHeight="false" outlineLevel="0" collapsed="false">
      <c r="D34" s="0" t="n">
        <v>28</v>
      </c>
      <c r="E34" s="5" t="s">
        <v>34</v>
      </c>
      <c r="F34" s="7" t="n">
        <v>5</v>
      </c>
    </row>
    <row r="35" customFormat="false" ht="15" hidden="false" customHeight="false" outlineLevel="0" collapsed="false">
      <c r="D35" s="0" t="n">
        <v>29</v>
      </c>
      <c r="E35" s="5" t="s">
        <v>35</v>
      </c>
      <c r="F35" s="0" t="n">
        <v>5</v>
      </c>
    </row>
    <row r="36" customFormat="false" ht="15" hidden="false" customHeight="false" outlineLevel="0" collapsed="false">
      <c r="D36" s="0" t="n">
        <v>30</v>
      </c>
      <c r="E36" s="5" t="s">
        <v>36</v>
      </c>
      <c r="F36" s="0" t="n">
        <v>5</v>
      </c>
    </row>
    <row r="37" customFormat="false" ht="15" hidden="false" customHeight="false" outlineLevel="0" collapsed="false">
      <c r="D37" s="0" t="n">
        <v>31</v>
      </c>
      <c r="E37" s="5" t="s">
        <v>37</v>
      </c>
      <c r="F37" s="0" t="n">
        <v>5</v>
      </c>
    </row>
    <row r="38" customFormat="false" ht="15" hidden="false" customHeight="false" outlineLevel="0" collapsed="false">
      <c r="D38" s="0" t="n">
        <v>32</v>
      </c>
      <c r="E38" s="5" t="s">
        <v>38</v>
      </c>
      <c r="F38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F38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5" customFormat="false" ht="31.5" hidden="false" customHeight="false" outlineLevel="0" collapsed="false">
      <c r="E5" s="2" t="s">
        <v>41</v>
      </c>
    </row>
    <row r="6" customFormat="false" ht="23.25" hidden="false" customHeight="false" outlineLevel="0" collapsed="false">
      <c r="D6" s="3" t="s">
        <v>4</v>
      </c>
      <c r="E6" s="4" t="n">
        <v>1</v>
      </c>
      <c r="F6" s="4" t="s">
        <v>5</v>
      </c>
    </row>
    <row r="7" customFormat="false" ht="15" hidden="false" customHeight="false" outlineLevel="0" collapsed="false">
      <c r="C7" s="0" t="n">
        <v>1</v>
      </c>
      <c r="D7" s="5" t="s">
        <v>6</v>
      </c>
    </row>
    <row r="8" customFormat="false" ht="15" hidden="false" customHeight="false" outlineLevel="0" collapsed="false">
      <c r="C8" s="0" t="n">
        <v>2</v>
      </c>
      <c r="D8" s="5" t="s">
        <v>7</v>
      </c>
      <c r="E8" s="0" t="n">
        <v>92</v>
      </c>
    </row>
    <row r="9" customFormat="false" ht="15" hidden="false" customHeight="false" outlineLevel="0" collapsed="false">
      <c r="C9" s="0" t="n">
        <v>3</v>
      </c>
      <c r="D9" s="5" t="s">
        <v>8</v>
      </c>
    </row>
    <row r="10" customFormat="false" ht="15" hidden="false" customHeight="false" outlineLevel="0" collapsed="false">
      <c r="C10" s="0" t="n">
        <v>4</v>
      </c>
      <c r="D10" s="5" t="s">
        <v>9</v>
      </c>
    </row>
    <row r="11" customFormat="false" ht="15" hidden="false" customHeight="false" outlineLevel="0" collapsed="false">
      <c r="C11" s="0" t="n">
        <v>5</v>
      </c>
      <c r="D11" s="5" t="s">
        <v>10</v>
      </c>
      <c r="E11" s="0" t="n">
        <v>85</v>
      </c>
    </row>
    <row r="12" customFormat="false" ht="15" hidden="false" customHeight="false" outlineLevel="0" collapsed="false">
      <c r="C12" s="0" t="n">
        <v>6</v>
      </c>
      <c r="D12" s="5" t="s">
        <v>11</v>
      </c>
      <c r="E12" s="0" t="n">
        <v>90</v>
      </c>
    </row>
    <row r="13" customFormat="false" ht="15" hidden="false" customHeight="false" outlineLevel="0" collapsed="false">
      <c r="C13" s="0" t="n">
        <v>7</v>
      </c>
      <c r="D13" s="5" t="s">
        <v>12</v>
      </c>
    </row>
    <row r="14" customFormat="false" ht="15" hidden="false" customHeight="false" outlineLevel="0" collapsed="false">
      <c r="C14" s="0" t="n">
        <v>8</v>
      </c>
      <c r="D14" s="5" t="s">
        <v>13</v>
      </c>
      <c r="E14" s="0" t="n">
        <v>85</v>
      </c>
    </row>
    <row r="15" customFormat="false" ht="15" hidden="false" customHeight="false" outlineLevel="0" collapsed="false">
      <c r="C15" s="0" t="n">
        <v>9</v>
      </c>
      <c r="D15" s="5" t="s">
        <v>14</v>
      </c>
    </row>
    <row r="16" customFormat="false" ht="15" hidden="false" customHeight="false" outlineLevel="0" collapsed="false">
      <c r="C16" s="0" t="n">
        <v>10</v>
      </c>
      <c r="D16" s="5" t="s">
        <v>15</v>
      </c>
    </row>
    <row r="17" customFormat="false" ht="15" hidden="false" customHeight="false" outlineLevel="0" collapsed="false">
      <c r="C17" s="0" t="n">
        <v>11</v>
      </c>
      <c r="D17" s="5" t="s">
        <v>16</v>
      </c>
    </row>
    <row r="18" customFormat="false" ht="15" hidden="false" customHeight="false" outlineLevel="0" collapsed="false">
      <c r="C18" s="0" t="n">
        <v>12</v>
      </c>
      <c r="D18" s="5" t="s">
        <v>17</v>
      </c>
    </row>
    <row r="19" customFormat="false" ht="15" hidden="false" customHeight="false" outlineLevel="0" collapsed="false">
      <c r="C19" s="0" t="n">
        <v>13</v>
      </c>
      <c r="D19" s="5" t="s">
        <v>19</v>
      </c>
      <c r="E19" s="0" t="n">
        <v>85</v>
      </c>
    </row>
    <row r="20" customFormat="false" ht="15" hidden="false" customHeight="false" outlineLevel="0" collapsed="false">
      <c r="C20" s="0" t="n">
        <v>14</v>
      </c>
      <c r="D20" s="5" t="s">
        <v>20</v>
      </c>
    </row>
    <row r="21" customFormat="false" ht="15" hidden="false" customHeight="false" outlineLevel="0" collapsed="false">
      <c r="C21" s="0" t="n">
        <v>15</v>
      </c>
      <c r="D21" s="5" t="s">
        <v>21</v>
      </c>
    </row>
    <row r="22" customFormat="false" ht="15" hidden="false" customHeight="false" outlineLevel="0" collapsed="false">
      <c r="C22" s="0" t="n">
        <v>16</v>
      </c>
      <c r="D22" s="5" t="s">
        <v>22</v>
      </c>
    </row>
    <row r="23" customFormat="false" ht="15" hidden="false" customHeight="false" outlineLevel="0" collapsed="false">
      <c r="C23" s="0" t="n">
        <v>17</v>
      </c>
      <c r="D23" s="5" t="s">
        <v>23</v>
      </c>
    </row>
    <row r="24" customFormat="false" ht="15" hidden="false" customHeight="false" outlineLevel="0" collapsed="false">
      <c r="C24" s="0" t="n">
        <v>18</v>
      </c>
      <c r="D24" s="5" t="s">
        <v>24</v>
      </c>
    </row>
    <row r="25" customFormat="false" ht="15" hidden="false" customHeight="false" outlineLevel="0" collapsed="false">
      <c r="C25" s="0" t="n">
        <v>19</v>
      </c>
      <c r="D25" s="5" t="s">
        <v>25</v>
      </c>
      <c r="E25" s="0" t="n">
        <v>85</v>
      </c>
    </row>
    <row r="26" customFormat="false" ht="15" hidden="false" customHeight="false" outlineLevel="0" collapsed="false">
      <c r="C26" s="0" t="n">
        <v>20</v>
      </c>
      <c r="D26" s="5" t="s">
        <v>26</v>
      </c>
    </row>
    <row r="27" customFormat="false" ht="15" hidden="false" customHeight="false" outlineLevel="0" collapsed="false">
      <c r="C27" s="0" t="n">
        <v>21</v>
      </c>
      <c r="D27" s="5" t="s">
        <v>27</v>
      </c>
    </row>
    <row r="28" customFormat="false" ht="15" hidden="false" customHeight="false" outlineLevel="0" collapsed="false">
      <c r="C28" s="0" t="n">
        <v>22</v>
      </c>
      <c r="D28" s="5" t="s">
        <v>28</v>
      </c>
    </row>
    <row r="29" customFormat="false" ht="15" hidden="false" customHeight="false" outlineLevel="0" collapsed="false">
      <c r="C29" s="0" t="n">
        <v>23</v>
      </c>
      <c r="D29" s="5" t="s">
        <v>29</v>
      </c>
    </row>
    <row r="30" customFormat="false" ht="15" hidden="false" customHeight="false" outlineLevel="0" collapsed="false">
      <c r="C30" s="0" t="n">
        <v>24</v>
      </c>
      <c r="D30" s="5" t="s">
        <v>30</v>
      </c>
      <c r="E30" s="0" t="n">
        <v>92</v>
      </c>
    </row>
    <row r="31" customFormat="false" ht="15" hidden="false" customHeight="false" outlineLevel="0" collapsed="false">
      <c r="C31" s="0" t="n">
        <v>25</v>
      </c>
      <c r="D31" s="5" t="s">
        <v>31</v>
      </c>
    </row>
    <row r="32" customFormat="false" ht="15" hidden="false" customHeight="false" outlineLevel="0" collapsed="false">
      <c r="C32" s="0" t="n">
        <v>26</v>
      </c>
      <c r="D32" s="5" t="s">
        <v>32</v>
      </c>
    </row>
    <row r="33" customFormat="false" ht="15" hidden="false" customHeight="false" outlineLevel="0" collapsed="false">
      <c r="C33" s="0" t="n">
        <v>27</v>
      </c>
      <c r="D33" s="5" t="s">
        <v>33</v>
      </c>
    </row>
    <row r="34" customFormat="false" ht="15" hidden="false" customHeight="false" outlineLevel="0" collapsed="false">
      <c r="C34" s="0" t="n">
        <v>28</v>
      </c>
      <c r="D34" s="5" t="s">
        <v>34</v>
      </c>
    </row>
    <row r="35" customFormat="false" ht="15" hidden="false" customHeight="false" outlineLevel="0" collapsed="false">
      <c r="C35" s="0" t="n">
        <v>29</v>
      </c>
      <c r="D35" s="5" t="s">
        <v>35</v>
      </c>
    </row>
    <row r="36" customFormat="false" ht="15" hidden="false" customHeight="false" outlineLevel="0" collapsed="false">
      <c r="C36" s="0" t="n">
        <v>30</v>
      </c>
      <c r="D36" s="5" t="s">
        <v>36</v>
      </c>
      <c r="E36" s="0" t="n">
        <v>85</v>
      </c>
    </row>
    <row r="37" customFormat="false" ht="15" hidden="false" customHeight="false" outlineLevel="0" collapsed="false">
      <c r="C37" s="0" t="n">
        <v>31</v>
      </c>
      <c r="D37" s="5" t="s">
        <v>37</v>
      </c>
    </row>
    <row r="38" customFormat="false" ht="15" hidden="false" customHeight="false" outlineLevel="0" collapsed="false">
      <c r="C38" s="0" t="n">
        <v>32</v>
      </c>
      <c r="D38" s="5" t="s">
        <v>38</v>
      </c>
      <c r="E38" s="0" t="n">
        <v>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5" activePane="bottomLeft" state="frozen"/>
      <selection pane="topLeft" activeCell="B1" activeCellId="0" sqref="B1"/>
      <selection pane="bottomLeft" activeCell="F16" activeCellId="0" sqref="F16"/>
    </sheetView>
  </sheetViews>
  <sheetFormatPr defaultRowHeight="15"/>
  <cols>
    <col collapsed="false" hidden="false" max="2" min="1" style="0" width="10.5748987854251"/>
    <col collapsed="false" hidden="false" max="3" min="3" style="0" width="42.2834008097166"/>
    <col collapsed="false" hidden="false" max="5" min="4" style="0" width="10.5748987854251"/>
    <col collapsed="false" hidden="false" max="6" min="6" style="0" width="16.2834008097166"/>
    <col collapsed="false" hidden="false" max="7" min="7" style="0" width="23.7165991902834"/>
    <col collapsed="false" hidden="false" max="9" min="8" style="0" width="10.5748987854251"/>
    <col collapsed="false" hidden="false" max="10" min="10" style="0" width="17.1376518218624"/>
    <col collapsed="false" hidden="false" max="12" min="11" style="0" width="10.5748987854251"/>
    <col collapsed="false" hidden="false" max="13" min="13" style="0" width="16.4251012145749"/>
    <col collapsed="false" hidden="false" max="14" min="14" style="0" width="11.9959514170041"/>
    <col collapsed="false" hidden="false" max="1025" min="15" style="0" width="10.5748987854251"/>
  </cols>
  <sheetData>
    <row r="1" customFormat="false" ht="28.35" hidden="false" customHeight="false" outlineLevel="0" collapsed="false">
      <c r="D1" s="4" t="s">
        <v>42</v>
      </c>
      <c r="E1" s="4" t="s">
        <v>43</v>
      </c>
      <c r="F1" s="4" t="s">
        <v>44</v>
      </c>
      <c r="G1" s="9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</row>
    <row r="3" customFormat="false" ht="15" hidden="false" customHeight="false" outlineLevel="0" collapsed="false">
      <c r="D3" s="0" t="n">
        <v>3</v>
      </c>
      <c r="E3" s="0" t="n">
        <v>1</v>
      </c>
      <c r="F3" s="0" t="n">
        <v>6</v>
      </c>
      <c r="G3" s="0" t="n">
        <v>2</v>
      </c>
      <c r="H3" s="0" t="n">
        <v>0.5</v>
      </c>
      <c r="I3" s="0" t="n">
        <v>0.5</v>
      </c>
      <c r="J3" s="0" t="n">
        <v>1</v>
      </c>
      <c r="K3" s="0" t="n">
        <v>1</v>
      </c>
      <c r="L3" s="0" t="n">
        <v>1</v>
      </c>
      <c r="M3" s="0" t="n">
        <v>2</v>
      </c>
      <c r="N3" s="0" t="n">
        <v>2</v>
      </c>
      <c r="O3" s="0" t="n">
        <v>20</v>
      </c>
    </row>
    <row r="5" customFormat="false" ht="13.8" hidden="false" customHeight="false" outlineLevel="0" collapsed="false">
      <c r="B5" s="0" t="n">
        <v>1</v>
      </c>
      <c r="C5" s="5" t="s">
        <v>6</v>
      </c>
      <c r="D5" s="0" t="n">
        <v>2.1</v>
      </c>
      <c r="E5" s="0" t="n">
        <v>1</v>
      </c>
      <c r="F5" s="0" t="n">
        <v>4.5</v>
      </c>
      <c r="G5" s="0" t="n">
        <v>1</v>
      </c>
      <c r="H5" s="0" t="n">
        <v>0.5</v>
      </c>
      <c r="I5" s="0" t="n">
        <v>0.5</v>
      </c>
      <c r="J5" s="0" t="n">
        <v>1</v>
      </c>
      <c r="K5" s="0" t="n">
        <v>1</v>
      </c>
      <c r="L5" s="0" t="n">
        <v>1</v>
      </c>
      <c r="M5" s="0" t="n">
        <v>2</v>
      </c>
      <c r="N5" s="0" t="n">
        <v>2</v>
      </c>
      <c r="O5" s="8" t="n">
        <f aca="false">SUM(D5:N5)</f>
        <v>16.6</v>
      </c>
    </row>
    <row r="6" customFormat="false" ht="13.8" hidden="false" customHeight="false" outlineLevel="0" collapsed="false">
      <c r="B6" s="0" t="n">
        <v>2</v>
      </c>
      <c r="C6" s="5" t="s">
        <v>7</v>
      </c>
      <c r="D6" s="0" t="n">
        <v>2.1</v>
      </c>
      <c r="E6" s="0" t="n">
        <v>1</v>
      </c>
      <c r="F6" s="0" t="n">
        <v>2</v>
      </c>
      <c r="G6" s="0" t="n">
        <v>1</v>
      </c>
      <c r="H6" s="0" t="n">
        <v>0.5</v>
      </c>
      <c r="I6" s="0" t="n">
        <v>0</v>
      </c>
      <c r="J6" s="0" t="n">
        <v>1</v>
      </c>
      <c r="K6" s="0" t="n">
        <v>1</v>
      </c>
      <c r="L6" s="0" t="n">
        <v>1</v>
      </c>
      <c r="M6" s="0" t="n">
        <v>2</v>
      </c>
      <c r="N6" s="0" t="n">
        <v>2</v>
      </c>
      <c r="O6" s="8" t="n">
        <f aca="false">SUM(D6:N6)</f>
        <v>13.6</v>
      </c>
    </row>
    <row r="7" customFormat="false" ht="13.8" hidden="false" customHeight="false" outlineLevel="0" collapsed="false">
      <c r="B7" s="0" t="n">
        <v>3</v>
      </c>
      <c r="C7" s="5" t="s">
        <v>8</v>
      </c>
      <c r="D7" s="0" t="n">
        <v>2.5</v>
      </c>
      <c r="E7" s="0" t="n">
        <v>1</v>
      </c>
      <c r="F7" s="0" t="n">
        <v>5.5</v>
      </c>
      <c r="G7" s="0" t="n">
        <v>2</v>
      </c>
      <c r="H7" s="0" t="n">
        <v>0.5</v>
      </c>
      <c r="I7" s="0" t="n">
        <v>0.5</v>
      </c>
      <c r="J7" s="0" t="n">
        <v>1</v>
      </c>
      <c r="K7" s="0" t="n">
        <v>1</v>
      </c>
      <c r="L7" s="0" t="n">
        <v>1</v>
      </c>
      <c r="M7" s="0" t="n">
        <v>2</v>
      </c>
      <c r="N7" s="0" t="n">
        <v>2</v>
      </c>
      <c r="O7" s="8" t="n">
        <f aca="false">SUM(D7:N7)</f>
        <v>19</v>
      </c>
    </row>
    <row r="8" customFormat="false" ht="13.8" hidden="false" customHeight="false" outlineLevel="0" collapsed="false">
      <c r="B8" s="0" t="n">
        <v>4</v>
      </c>
      <c r="C8" s="5" t="s">
        <v>9</v>
      </c>
      <c r="D8" s="0" t="n">
        <v>2.8</v>
      </c>
      <c r="E8" s="0" t="n">
        <v>1</v>
      </c>
      <c r="F8" s="0" t="n">
        <v>5.5</v>
      </c>
      <c r="G8" s="0" t="n">
        <v>2</v>
      </c>
      <c r="H8" s="0" t="n">
        <v>0.5</v>
      </c>
      <c r="I8" s="0" t="n">
        <v>0.5</v>
      </c>
      <c r="J8" s="0" t="n">
        <v>1</v>
      </c>
      <c r="K8" s="0" t="n">
        <v>1</v>
      </c>
      <c r="L8" s="0" t="n">
        <v>1</v>
      </c>
      <c r="M8" s="0" t="n">
        <v>2</v>
      </c>
      <c r="N8" s="0" t="n">
        <v>2</v>
      </c>
      <c r="O8" s="8" t="n">
        <f aca="false">SUM(D8:N8)</f>
        <v>19.3</v>
      </c>
    </row>
    <row r="9" customFormat="false" ht="13.8" hidden="false" customHeight="false" outlineLevel="0" collapsed="false">
      <c r="B9" s="0" t="n">
        <v>5</v>
      </c>
      <c r="C9" s="5" t="s">
        <v>10</v>
      </c>
      <c r="D9" s="0" t="n">
        <v>2.4</v>
      </c>
      <c r="E9" s="0" t="n">
        <v>1</v>
      </c>
      <c r="F9" s="0" t="n">
        <v>5</v>
      </c>
      <c r="G9" s="0" t="n">
        <v>2</v>
      </c>
      <c r="H9" s="0" t="n">
        <v>0.5</v>
      </c>
      <c r="I9" s="0" t="n">
        <v>0.5</v>
      </c>
      <c r="J9" s="0" t="n">
        <v>0.8</v>
      </c>
      <c r="K9" s="0" t="n">
        <v>0.8</v>
      </c>
      <c r="L9" s="0" t="n">
        <v>0.8</v>
      </c>
      <c r="M9" s="0" t="n">
        <v>2</v>
      </c>
      <c r="N9" s="0" t="n">
        <v>2</v>
      </c>
      <c r="O9" s="8" t="n">
        <f aca="false">SUM(D9:N9)</f>
        <v>17.8</v>
      </c>
    </row>
    <row r="10" customFormat="false" ht="13.8" hidden="false" customHeight="false" outlineLevel="0" collapsed="false">
      <c r="A10" s="8"/>
      <c r="B10" s="0" t="n">
        <v>6</v>
      </c>
      <c r="C10" s="5" t="s">
        <v>11</v>
      </c>
      <c r="D10" s="0" t="n">
        <v>2.9</v>
      </c>
      <c r="E10" s="0" t="n">
        <v>1</v>
      </c>
      <c r="F10" s="0" t="n">
        <v>5.8</v>
      </c>
      <c r="G10" s="0" t="n">
        <v>1</v>
      </c>
      <c r="H10" s="0" t="n">
        <v>0.5</v>
      </c>
      <c r="I10" s="0" t="n">
        <v>0.5</v>
      </c>
      <c r="J10" s="0" t="n">
        <v>1</v>
      </c>
      <c r="K10" s="0" t="n">
        <v>1</v>
      </c>
      <c r="L10" s="0" t="n">
        <v>1</v>
      </c>
      <c r="M10" s="0" t="n">
        <v>2</v>
      </c>
      <c r="N10" s="0" t="n">
        <v>2</v>
      </c>
      <c r="O10" s="8" t="n">
        <f aca="false">SUM(D10:N10)</f>
        <v>18.7</v>
      </c>
    </row>
    <row r="11" customFormat="false" ht="13.8" hidden="false" customHeight="false" outlineLevel="0" collapsed="false">
      <c r="A11" s="8"/>
      <c r="B11" s="0" t="n">
        <v>7</v>
      </c>
      <c r="C11" s="5" t="s">
        <v>12</v>
      </c>
      <c r="D11" s="0" t="n">
        <v>2.5</v>
      </c>
      <c r="E11" s="0" t="n">
        <v>1</v>
      </c>
      <c r="F11" s="0" t="n">
        <v>2</v>
      </c>
      <c r="G11" s="0" t="n">
        <v>0.5</v>
      </c>
      <c r="H11" s="0" t="n">
        <v>0.5</v>
      </c>
      <c r="I11" s="0" t="n">
        <v>0.5</v>
      </c>
      <c r="J11" s="0" t="n">
        <v>1</v>
      </c>
      <c r="K11" s="0" t="n">
        <v>1</v>
      </c>
      <c r="L11" s="0" t="n">
        <v>1</v>
      </c>
      <c r="M11" s="0" t="n">
        <v>2</v>
      </c>
      <c r="N11" s="0" t="n">
        <v>2</v>
      </c>
      <c r="O11" s="8" t="n">
        <f aca="false">SUM(D11:N11)</f>
        <v>14</v>
      </c>
    </row>
    <row r="12" customFormat="false" ht="13.8" hidden="false" customHeight="false" outlineLevel="0" collapsed="false">
      <c r="A12" s="8"/>
      <c r="B12" s="0" t="n">
        <v>8</v>
      </c>
      <c r="C12" s="5" t="s">
        <v>13</v>
      </c>
      <c r="D12" s="0" t="n">
        <v>2.4</v>
      </c>
      <c r="E12" s="0" t="n">
        <v>1</v>
      </c>
      <c r="F12" s="0" t="n">
        <v>5.4</v>
      </c>
      <c r="G12" s="0" t="n">
        <v>1.5</v>
      </c>
      <c r="H12" s="0" t="n">
        <v>0.5</v>
      </c>
      <c r="I12" s="0" t="n">
        <v>0</v>
      </c>
      <c r="J12" s="0" t="n">
        <v>1</v>
      </c>
      <c r="K12" s="0" t="n">
        <v>1</v>
      </c>
      <c r="L12" s="0" t="n">
        <v>1</v>
      </c>
      <c r="M12" s="0" t="n">
        <v>2</v>
      </c>
      <c r="N12" s="0" t="n">
        <v>2</v>
      </c>
      <c r="O12" s="8" t="n">
        <f aca="false">SUM(D12:N12)</f>
        <v>17.8</v>
      </c>
    </row>
    <row r="13" customFormat="false" ht="13.8" hidden="false" customHeight="false" outlineLevel="0" collapsed="false">
      <c r="A13" s="8"/>
      <c r="B13" s="0" t="n">
        <v>9</v>
      </c>
      <c r="C13" s="5" t="s">
        <v>14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8" t="n">
        <f aca="false">SUM(D13:N13)</f>
        <v>0</v>
      </c>
    </row>
    <row r="14" customFormat="false" ht="13.8" hidden="false" customHeight="false" outlineLevel="0" collapsed="false">
      <c r="A14" s="8"/>
      <c r="B14" s="0" t="n">
        <v>10</v>
      </c>
      <c r="C14" s="5" t="s">
        <v>15</v>
      </c>
      <c r="D14" s="0" t="n">
        <v>2.8</v>
      </c>
      <c r="E14" s="0" t="n">
        <v>1</v>
      </c>
      <c r="F14" s="0" t="n">
        <v>5.7</v>
      </c>
      <c r="G14" s="0" t="n">
        <v>2</v>
      </c>
      <c r="H14" s="0" t="n">
        <v>0.5</v>
      </c>
      <c r="I14" s="0" t="n">
        <v>0.5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2</v>
      </c>
      <c r="O14" s="8" t="n">
        <f aca="false">SUM(D14:N14)</f>
        <v>18.5</v>
      </c>
    </row>
    <row r="15" customFormat="false" ht="13.8" hidden="false" customHeight="false" outlineLevel="0" collapsed="false">
      <c r="A15" s="8"/>
      <c r="B15" s="0" t="n">
        <v>11</v>
      </c>
      <c r="C15" s="5" t="s">
        <v>16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8" t="n">
        <f aca="false">SUM(D15:N15)</f>
        <v>0</v>
      </c>
    </row>
    <row r="16" customFormat="false" ht="13.8" hidden="false" customHeight="false" outlineLevel="0" collapsed="false">
      <c r="A16" s="8"/>
      <c r="B16" s="0" t="n">
        <v>12</v>
      </c>
      <c r="C16" s="5" t="s">
        <v>17</v>
      </c>
      <c r="D16" s="0" t="n">
        <v>2.3</v>
      </c>
      <c r="E16" s="0" t="n">
        <v>1</v>
      </c>
      <c r="F16" s="0" t="n">
        <v>5.2</v>
      </c>
      <c r="G16" s="0" t="n">
        <v>2</v>
      </c>
      <c r="H16" s="0" t="n">
        <v>0.5</v>
      </c>
      <c r="I16" s="0" t="n">
        <v>0.5</v>
      </c>
      <c r="J16" s="0" t="n">
        <v>1</v>
      </c>
      <c r="K16" s="0" t="n">
        <v>1</v>
      </c>
      <c r="L16" s="0" t="n">
        <v>1</v>
      </c>
      <c r="M16" s="0" t="n">
        <v>2</v>
      </c>
      <c r="N16" s="0" t="n">
        <v>2</v>
      </c>
      <c r="O16" s="8" t="n">
        <f aca="false">SUM(D16:N16)</f>
        <v>18.5</v>
      </c>
    </row>
    <row r="17" customFormat="false" ht="13.8" hidden="false" customHeight="false" outlineLevel="0" collapsed="false">
      <c r="A17" s="8"/>
      <c r="B17" s="0" t="n">
        <v>13</v>
      </c>
      <c r="C17" s="5" t="s">
        <v>19</v>
      </c>
      <c r="D17" s="0" t="n">
        <v>2.5</v>
      </c>
      <c r="E17" s="0" t="n">
        <v>1</v>
      </c>
      <c r="F17" s="0" t="n">
        <v>5.6</v>
      </c>
      <c r="G17" s="0" t="n">
        <v>2</v>
      </c>
      <c r="H17" s="0" t="n">
        <v>0.5</v>
      </c>
      <c r="I17" s="0" t="n">
        <v>0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8" t="n">
        <f aca="false">SUM(D17:N17)</f>
        <v>16.6</v>
      </c>
    </row>
    <row r="18" customFormat="false" ht="13.8" hidden="false" customHeight="false" outlineLevel="0" collapsed="false">
      <c r="A18" s="8"/>
      <c r="B18" s="0" t="n">
        <v>14</v>
      </c>
      <c r="C18" s="5" t="s">
        <v>20</v>
      </c>
      <c r="D18" s="0" t="n">
        <v>2.6</v>
      </c>
      <c r="E18" s="0" t="n">
        <v>1</v>
      </c>
      <c r="F18" s="0" t="n">
        <v>5.7</v>
      </c>
      <c r="G18" s="0" t="n">
        <v>1.2</v>
      </c>
      <c r="H18" s="0" t="n">
        <v>0.5</v>
      </c>
      <c r="I18" s="0" t="n">
        <v>0.5</v>
      </c>
      <c r="J18" s="0" t="n">
        <v>1</v>
      </c>
      <c r="K18" s="0" t="n">
        <v>1</v>
      </c>
      <c r="L18" s="0" t="n">
        <v>1</v>
      </c>
      <c r="M18" s="0" t="n">
        <v>2</v>
      </c>
      <c r="N18" s="0" t="n">
        <v>2</v>
      </c>
      <c r="O18" s="8" t="n">
        <f aca="false">SUM(D18:N18)</f>
        <v>18.5</v>
      </c>
    </row>
    <row r="19" customFormat="false" ht="13.8" hidden="false" customHeight="false" outlineLevel="0" collapsed="false">
      <c r="A19" s="8"/>
      <c r="B19" s="0" t="n">
        <v>15</v>
      </c>
      <c r="C19" s="5" t="s">
        <v>21</v>
      </c>
      <c r="D19" s="0" t="n">
        <v>2.4</v>
      </c>
      <c r="E19" s="0" t="n">
        <v>1</v>
      </c>
      <c r="F19" s="0" t="n">
        <v>5.2</v>
      </c>
      <c r="G19" s="0" t="n">
        <v>0.5</v>
      </c>
      <c r="H19" s="0" t="n">
        <v>0.5</v>
      </c>
      <c r="I19" s="0" t="n">
        <v>0.5</v>
      </c>
      <c r="J19" s="0" t="n">
        <v>1</v>
      </c>
      <c r="K19" s="0" t="n">
        <v>1</v>
      </c>
      <c r="L19" s="0" t="n">
        <v>1</v>
      </c>
      <c r="M19" s="0" t="n">
        <v>2</v>
      </c>
      <c r="N19" s="0" t="n">
        <v>2</v>
      </c>
      <c r="O19" s="8" t="n">
        <f aca="false">SUM(D19:N19)</f>
        <v>17.1</v>
      </c>
    </row>
    <row r="20" customFormat="false" ht="13.8" hidden="false" customHeight="false" outlineLevel="0" collapsed="false">
      <c r="A20" s="8"/>
      <c r="B20" s="0" t="n">
        <v>16</v>
      </c>
      <c r="C20" s="5" t="s">
        <v>22</v>
      </c>
      <c r="D20" s="0" t="n">
        <v>2.6</v>
      </c>
      <c r="E20" s="0" t="n">
        <v>1</v>
      </c>
      <c r="F20" s="0" t="n">
        <v>5.7</v>
      </c>
      <c r="G20" s="0" t="n">
        <v>1.8</v>
      </c>
      <c r="H20" s="0" t="n">
        <v>0.5</v>
      </c>
      <c r="I20" s="0" t="n">
        <v>0.5</v>
      </c>
      <c r="J20" s="0" t="n">
        <v>1</v>
      </c>
      <c r="K20" s="0" t="n">
        <v>1</v>
      </c>
      <c r="L20" s="0" t="n">
        <v>1</v>
      </c>
      <c r="M20" s="0" t="n">
        <v>2</v>
      </c>
      <c r="N20" s="0" t="n">
        <v>2</v>
      </c>
      <c r="O20" s="8" t="n">
        <f aca="false">SUM(D20:N20)</f>
        <v>19.1</v>
      </c>
    </row>
    <row r="21" customFormat="false" ht="13.8" hidden="false" customHeight="false" outlineLevel="0" collapsed="false">
      <c r="A21" s="8"/>
      <c r="B21" s="0" t="n">
        <v>17</v>
      </c>
      <c r="C21" s="5" t="s">
        <v>23</v>
      </c>
      <c r="D21" s="0" t="n">
        <v>2.6</v>
      </c>
      <c r="E21" s="0" t="n">
        <v>1</v>
      </c>
      <c r="F21" s="0" t="n">
        <v>5</v>
      </c>
      <c r="G21" s="0" t="n">
        <v>2</v>
      </c>
      <c r="H21" s="0" t="n">
        <v>0.5</v>
      </c>
      <c r="I21" s="0" t="n">
        <v>0.5</v>
      </c>
      <c r="J21" s="0" t="n">
        <v>1</v>
      </c>
      <c r="K21" s="0" t="n">
        <v>1</v>
      </c>
      <c r="L21" s="0" t="n">
        <v>1</v>
      </c>
      <c r="M21" s="0" t="n">
        <v>2</v>
      </c>
      <c r="N21" s="0" t="n">
        <v>2</v>
      </c>
      <c r="O21" s="8" t="n">
        <f aca="false">SUM(D21:N21)</f>
        <v>18.6</v>
      </c>
    </row>
    <row r="22" customFormat="false" ht="13.8" hidden="false" customHeight="false" outlineLevel="0" collapsed="false">
      <c r="A22" s="8"/>
      <c r="B22" s="0" t="n">
        <v>18</v>
      </c>
      <c r="C22" s="5" t="s">
        <v>24</v>
      </c>
    </row>
    <row r="23" customFormat="false" ht="13.8" hidden="false" customHeight="false" outlineLevel="0" collapsed="false">
      <c r="A23" s="8"/>
      <c r="B23" s="0" t="n">
        <v>19</v>
      </c>
      <c r="C23" s="5" t="s">
        <v>25</v>
      </c>
    </row>
    <row r="24" customFormat="false" ht="13.8" hidden="false" customHeight="false" outlineLevel="0" collapsed="false">
      <c r="A24" s="8"/>
      <c r="B24" s="0" t="n">
        <v>20</v>
      </c>
      <c r="C24" s="5" t="s">
        <v>26</v>
      </c>
    </row>
    <row r="25" customFormat="false" ht="13.8" hidden="false" customHeight="false" outlineLevel="0" collapsed="false">
      <c r="A25" s="8"/>
      <c r="B25" s="0" t="n">
        <v>21</v>
      </c>
      <c r="C25" s="5" t="s">
        <v>27</v>
      </c>
    </row>
    <row r="26" customFormat="false" ht="13.8" hidden="false" customHeight="false" outlineLevel="0" collapsed="false">
      <c r="A26" s="8"/>
      <c r="B26" s="0" t="n">
        <v>22</v>
      </c>
      <c r="C26" s="5" t="s">
        <v>28</v>
      </c>
      <c r="D26" s="0" t="n">
        <v>2.1</v>
      </c>
      <c r="E26" s="0" t="n">
        <v>1</v>
      </c>
      <c r="F26" s="0" t="n">
        <v>5.2</v>
      </c>
      <c r="G26" s="0" t="n">
        <v>1.5</v>
      </c>
      <c r="H26" s="0" t="n">
        <v>0.5</v>
      </c>
      <c r="I26" s="0" t="n">
        <v>0</v>
      </c>
      <c r="J26" s="0" t="n">
        <v>1</v>
      </c>
      <c r="K26" s="0" t="n">
        <v>1</v>
      </c>
      <c r="L26" s="0" t="n">
        <v>1</v>
      </c>
      <c r="M26" s="0" t="n">
        <v>2</v>
      </c>
      <c r="N26" s="0" t="n">
        <v>2</v>
      </c>
      <c r="O26" s="8" t="n">
        <f aca="false">SUM(D26:N26)</f>
        <v>17.3</v>
      </c>
    </row>
    <row r="27" customFormat="false" ht="13.8" hidden="false" customHeight="false" outlineLevel="0" collapsed="false">
      <c r="A27" s="8"/>
      <c r="B27" s="0" t="n">
        <v>23</v>
      </c>
      <c r="C27" s="5" t="s">
        <v>29</v>
      </c>
    </row>
    <row r="28" customFormat="false" ht="13.8" hidden="false" customHeight="false" outlineLevel="0" collapsed="false">
      <c r="A28" s="8"/>
      <c r="B28" s="0" t="n">
        <v>24</v>
      </c>
      <c r="C28" s="5" t="s">
        <v>30</v>
      </c>
    </row>
    <row r="29" customFormat="false" ht="13.8" hidden="false" customHeight="false" outlineLevel="0" collapsed="false">
      <c r="A29" s="8"/>
      <c r="B29" s="0" t="n">
        <v>25</v>
      </c>
      <c r="C29" s="5" t="s">
        <v>31</v>
      </c>
      <c r="D29" s="0" t="n">
        <v>2.7</v>
      </c>
      <c r="E29" s="0" t="n">
        <v>1</v>
      </c>
      <c r="F29" s="0" t="n">
        <v>5</v>
      </c>
      <c r="G29" s="0" t="n">
        <v>2</v>
      </c>
      <c r="H29" s="0" t="n">
        <v>0.5</v>
      </c>
      <c r="I29" s="0" t="n">
        <v>0.5</v>
      </c>
      <c r="J29" s="0" t="n">
        <v>1</v>
      </c>
      <c r="K29" s="0" t="n">
        <v>1</v>
      </c>
      <c r="L29" s="0" t="n">
        <v>1</v>
      </c>
      <c r="M29" s="0" t="n">
        <v>2</v>
      </c>
      <c r="N29" s="0" t="n">
        <v>2</v>
      </c>
      <c r="O29" s="8" t="n">
        <f aca="false">SUM(D29:N29)</f>
        <v>18.7</v>
      </c>
    </row>
    <row r="30" customFormat="false" ht="13.8" hidden="false" customHeight="false" outlineLevel="0" collapsed="false">
      <c r="A30" s="8"/>
      <c r="B30" s="0" t="n">
        <v>26</v>
      </c>
      <c r="C30" s="5" t="s">
        <v>32</v>
      </c>
    </row>
    <row r="31" customFormat="false" ht="13.8" hidden="false" customHeight="false" outlineLevel="0" collapsed="false">
      <c r="A31" s="8"/>
      <c r="B31" s="0" t="n">
        <v>27</v>
      </c>
      <c r="C31" s="5" t="s">
        <v>33</v>
      </c>
    </row>
    <row r="32" customFormat="false" ht="13.8" hidden="false" customHeight="false" outlineLevel="0" collapsed="false">
      <c r="A32" s="8"/>
      <c r="B32" s="0" t="n">
        <v>28</v>
      </c>
      <c r="C32" s="5" t="s">
        <v>34</v>
      </c>
    </row>
    <row r="33" customFormat="false" ht="13.8" hidden="false" customHeight="false" outlineLevel="0" collapsed="false">
      <c r="A33" s="8"/>
      <c r="B33" s="0" t="n">
        <v>29</v>
      </c>
      <c r="C33" s="5" t="s">
        <v>35</v>
      </c>
    </row>
    <row r="34" customFormat="false" ht="13.8" hidden="false" customHeight="false" outlineLevel="0" collapsed="false">
      <c r="A34" s="8"/>
      <c r="B34" s="0" t="n">
        <v>30</v>
      </c>
      <c r="C34" s="5" t="s">
        <v>36</v>
      </c>
    </row>
    <row r="35" customFormat="false" ht="13.8" hidden="false" customHeight="false" outlineLevel="0" collapsed="false">
      <c r="A35" s="8"/>
      <c r="B35" s="0" t="n">
        <v>31</v>
      </c>
      <c r="C35" s="5" t="s">
        <v>37</v>
      </c>
    </row>
    <row r="36" customFormat="false" ht="13.8" hidden="false" customHeight="false" outlineLevel="0" collapsed="false">
      <c r="A36" s="8"/>
      <c r="B36" s="0" t="n">
        <v>32</v>
      </c>
      <c r="C36" s="5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/>
  <cols>
    <col collapsed="false" hidden="false" max="3" min="1" style="0" width="10.5708502024292"/>
    <col collapsed="false" hidden="false" max="4" min="4" style="0" width="43.7125506072874"/>
    <col collapsed="false" hidden="false" max="1025" min="5" style="0" width="10.5708502024292"/>
  </cols>
  <sheetData>
    <row r="4" customFormat="false" ht="15.75" hidden="false" customHeight="false" outlineLevel="0" collapsed="false">
      <c r="E4" s="10"/>
      <c r="F4" s="10"/>
      <c r="G4" s="10"/>
    </row>
    <row r="5" customFormat="false" ht="23.25" hidden="false" customHeight="false" outlineLevel="0" collapsed="false">
      <c r="D5" s="3" t="s">
        <v>4</v>
      </c>
      <c r="E5" s="4" t="s">
        <v>54</v>
      </c>
      <c r="F5" s="4"/>
      <c r="G5" s="4"/>
      <c r="H5" s="4"/>
    </row>
    <row r="6" customFormat="false" ht="15" hidden="false" customHeight="false" outlineLevel="0" collapsed="false">
      <c r="C6" s="0" t="n">
        <v>1</v>
      </c>
      <c r="D6" s="5" t="s">
        <v>6</v>
      </c>
      <c r="E6" s="0" t="n">
        <v>28</v>
      </c>
    </row>
    <row r="7" customFormat="false" ht="15" hidden="false" customHeight="false" outlineLevel="0" collapsed="false">
      <c r="C7" s="0" t="n">
        <v>2</v>
      </c>
      <c r="D7" s="5" t="s">
        <v>7</v>
      </c>
      <c r="E7" s="0" t="n">
        <v>24</v>
      </c>
    </row>
    <row r="8" customFormat="false" ht="15" hidden="false" customHeight="false" outlineLevel="0" collapsed="false">
      <c r="C8" s="0" t="n">
        <v>3</v>
      </c>
      <c r="D8" s="5" t="s">
        <v>8</v>
      </c>
      <c r="E8" s="0" t="n">
        <v>25</v>
      </c>
    </row>
    <row r="9" customFormat="false" ht="15" hidden="false" customHeight="false" outlineLevel="0" collapsed="false">
      <c r="C9" s="0" t="n">
        <v>4</v>
      </c>
      <c r="D9" s="5" t="s">
        <v>9</v>
      </c>
      <c r="E9" s="0" t="n">
        <v>27</v>
      </c>
    </row>
    <row r="10" customFormat="false" ht="15" hidden="false" customHeight="false" outlineLevel="0" collapsed="false">
      <c r="C10" s="0" t="n">
        <v>5</v>
      </c>
      <c r="D10" s="5" t="s">
        <v>10</v>
      </c>
      <c r="E10" s="0" t="n">
        <v>25</v>
      </c>
    </row>
    <row r="11" customFormat="false" ht="15" hidden="false" customHeight="false" outlineLevel="0" collapsed="false">
      <c r="C11" s="0" t="n">
        <v>6</v>
      </c>
      <c r="D11" s="5" t="s">
        <v>11</v>
      </c>
      <c r="E11" s="0" t="n">
        <v>28</v>
      </c>
    </row>
    <row r="12" customFormat="false" ht="15" hidden="false" customHeight="false" outlineLevel="0" collapsed="false">
      <c r="C12" s="0" t="n">
        <v>7</v>
      </c>
      <c r="D12" s="5" t="s">
        <v>12</v>
      </c>
      <c r="E12" s="0" t="n">
        <v>26</v>
      </c>
    </row>
    <row r="13" customFormat="false" ht="15" hidden="false" customHeight="false" outlineLevel="0" collapsed="false">
      <c r="C13" s="0" t="n">
        <v>8</v>
      </c>
      <c r="D13" s="5" t="s">
        <v>13</v>
      </c>
      <c r="E13" s="0" t="n">
        <v>24</v>
      </c>
    </row>
    <row r="14" customFormat="false" ht="15" hidden="false" customHeight="false" outlineLevel="0" collapsed="false">
      <c r="C14" s="0" t="n">
        <v>9</v>
      </c>
      <c r="D14" s="5" t="s">
        <v>14</v>
      </c>
      <c r="E14" s="0" t="n">
        <v>28</v>
      </c>
    </row>
    <row r="15" customFormat="false" ht="15" hidden="false" customHeight="false" outlineLevel="0" collapsed="false">
      <c r="C15" s="0" t="n">
        <v>10</v>
      </c>
      <c r="D15" s="5" t="s">
        <v>15</v>
      </c>
      <c r="E15" s="0" t="n">
        <v>21</v>
      </c>
    </row>
    <row r="16" customFormat="false" ht="15" hidden="false" customHeight="false" outlineLevel="0" collapsed="false">
      <c r="C16" s="0" t="n">
        <v>11</v>
      </c>
      <c r="D16" s="5" t="s">
        <v>16</v>
      </c>
      <c r="E16" s="0" t="n">
        <v>26</v>
      </c>
    </row>
    <row r="17" customFormat="false" ht="15" hidden="false" customHeight="false" outlineLevel="0" collapsed="false">
      <c r="C17" s="0" t="n">
        <v>12</v>
      </c>
      <c r="D17" s="5" t="s">
        <v>17</v>
      </c>
      <c r="E17" s="0" t="n">
        <v>20</v>
      </c>
    </row>
    <row r="18" customFormat="false" ht="15" hidden="false" customHeight="false" outlineLevel="0" collapsed="false">
      <c r="C18" s="0" t="n">
        <v>13</v>
      </c>
      <c r="D18" s="5" t="s">
        <v>19</v>
      </c>
      <c r="E18" s="0" t="n">
        <v>22</v>
      </c>
    </row>
    <row r="19" customFormat="false" ht="15" hidden="false" customHeight="false" outlineLevel="0" collapsed="false">
      <c r="C19" s="0" t="n">
        <v>14</v>
      </c>
      <c r="D19" s="5" t="s">
        <v>20</v>
      </c>
      <c r="E19" s="0" t="n">
        <v>28</v>
      </c>
    </row>
    <row r="20" customFormat="false" ht="15" hidden="false" customHeight="false" outlineLevel="0" collapsed="false">
      <c r="C20" s="0" t="n">
        <v>15</v>
      </c>
      <c r="D20" s="5" t="s">
        <v>21</v>
      </c>
      <c r="E20" s="0" t="n">
        <v>28</v>
      </c>
    </row>
    <row r="21" customFormat="false" ht="15" hidden="false" customHeight="false" outlineLevel="0" collapsed="false">
      <c r="C21" s="0" t="n">
        <v>16</v>
      </c>
      <c r="D21" s="5" t="s">
        <v>22</v>
      </c>
      <c r="E21" s="0" t="n">
        <v>25</v>
      </c>
    </row>
    <row r="22" customFormat="false" ht="15" hidden="false" customHeight="false" outlineLevel="0" collapsed="false">
      <c r="C22" s="0" t="n">
        <v>17</v>
      </c>
      <c r="D22" s="5" t="s">
        <v>23</v>
      </c>
      <c r="E22" s="0" t="n">
        <v>25</v>
      </c>
    </row>
    <row r="23" customFormat="false" ht="15" hidden="false" customHeight="false" outlineLevel="0" collapsed="false">
      <c r="C23" s="0" t="n">
        <v>18</v>
      </c>
      <c r="D23" s="5" t="s">
        <v>24</v>
      </c>
      <c r="E23" s="0" t="n">
        <v>25</v>
      </c>
    </row>
    <row r="24" customFormat="false" ht="15" hidden="false" customHeight="false" outlineLevel="0" collapsed="false">
      <c r="C24" s="0" t="n">
        <v>19</v>
      </c>
      <c r="D24" s="5" t="s">
        <v>25</v>
      </c>
      <c r="E24" s="0" t="n">
        <v>24</v>
      </c>
    </row>
    <row r="25" customFormat="false" ht="15" hidden="false" customHeight="false" outlineLevel="0" collapsed="false">
      <c r="C25" s="0" t="n">
        <v>20</v>
      </c>
      <c r="D25" s="5" t="s">
        <v>26</v>
      </c>
      <c r="E25" s="0" t="n">
        <v>28</v>
      </c>
    </row>
    <row r="26" customFormat="false" ht="15" hidden="false" customHeight="false" outlineLevel="0" collapsed="false">
      <c r="C26" s="0" t="n">
        <v>21</v>
      </c>
      <c r="D26" s="5" t="s">
        <v>27</v>
      </c>
      <c r="E26" s="0" t="n">
        <v>27</v>
      </c>
    </row>
    <row r="27" customFormat="false" ht="15" hidden="false" customHeight="false" outlineLevel="0" collapsed="false">
      <c r="C27" s="0" t="n">
        <v>22</v>
      </c>
      <c r="D27" s="5" t="s">
        <v>28</v>
      </c>
      <c r="E27" s="0" t="n">
        <v>20</v>
      </c>
    </row>
    <row r="28" customFormat="false" ht="15" hidden="false" customHeight="false" outlineLevel="0" collapsed="false">
      <c r="C28" s="0" t="n">
        <v>23</v>
      </c>
      <c r="D28" s="5" t="s">
        <v>29</v>
      </c>
      <c r="E28" s="0" t="n">
        <v>26</v>
      </c>
    </row>
    <row r="29" customFormat="false" ht="15" hidden="false" customHeight="false" outlineLevel="0" collapsed="false">
      <c r="C29" s="0" t="n">
        <v>24</v>
      </c>
      <c r="D29" s="5" t="s">
        <v>30</v>
      </c>
      <c r="E29" s="0" t="n">
        <v>17</v>
      </c>
    </row>
    <row r="30" customFormat="false" ht="15" hidden="false" customHeight="false" outlineLevel="0" collapsed="false">
      <c r="C30" s="0" t="n">
        <v>25</v>
      </c>
      <c r="D30" s="5" t="s">
        <v>31</v>
      </c>
      <c r="E30" s="0" t="n">
        <v>26</v>
      </c>
    </row>
    <row r="31" customFormat="false" ht="15" hidden="false" customHeight="false" outlineLevel="0" collapsed="false">
      <c r="C31" s="0" t="n">
        <v>26</v>
      </c>
      <c r="D31" s="5" t="s">
        <v>32</v>
      </c>
      <c r="E31" s="0" t="n">
        <v>20</v>
      </c>
    </row>
    <row r="32" customFormat="false" ht="15" hidden="false" customHeight="false" outlineLevel="0" collapsed="false">
      <c r="C32" s="0" t="n">
        <v>27</v>
      </c>
      <c r="D32" s="5" t="s">
        <v>33</v>
      </c>
      <c r="E32" s="0" t="n">
        <v>16</v>
      </c>
    </row>
    <row r="33" customFormat="false" ht="15" hidden="false" customHeight="false" outlineLevel="0" collapsed="false">
      <c r="C33" s="0" t="n">
        <v>28</v>
      </c>
      <c r="D33" s="5" t="s">
        <v>34</v>
      </c>
      <c r="E33" s="0" t="n">
        <v>20</v>
      </c>
    </row>
    <row r="34" customFormat="false" ht="15" hidden="false" customHeight="false" outlineLevel="0" collapsed="false">
      <c r="C34" s="0" t="n">
        <v>29</v>
      </c>
      <c r="D34" s="5" t="s">
        <v>35</v>
      </c>
      <c r="E34" s="0" t="n">
        <v>26</v>
      </c>
    </row>
    <row r="35" customFormat="false" ht="15" hidden="false" customHeight="false" outlineLevel="0" collapsed="false">
      <c r="C35" s="0" t="n">
        <v>30</v>
      </c>
      <c r="D35" s="5" t="s">
        <v>36</v>
      </c>
      <c r="E35" s="0" t="n">
        <v>27</v>
      </c>
    </row>
    <row r="36" customFormat="false" ht="15" hidden="false" customHeight="false" outlineLevel="0" collapsed="false">
      <c r="C36" s="0" t="n">
        <v>31</v>
      </c>
      <c r="D36" s="5" t="s">
        <v>37</v>
      </c>
      <c r="E36" s="0" t="n">
        <v>26</v>
      </c>
    </row>
    <row r="37" customFormat="false" ht="15" hidden="false" customHeight="false" outlineLevel="0" collapsed="false">
      <c r="C37" s="0" t="n">
        <v>32</v>
      </c>
      <c r="D37" s="5" t="s">
        <v>38</v>
      </c>
      <c r="E37" s="0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cp:lastModifiedBy>kleber</cp:lastModifiedBy>
  <dcterms:modified xsi:type="dcterms:W3CDTF">2015-07-09T21:26:36Z</dcterms:modified>
  <cp:revision>0</cp:revision>
</cp:coreProperties>
</file>