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3"/>
  </bookViews>
  <sheets>
    <sheet name="practicas_laboratorio" sheetId="1" r:id="rId1"/>
    <sheet name="pruebas_parciales" sheetId="2" r:id="rId2"/>
    <sheet name="informes escritos" sheetId="3" r:id="rId3"/>
    <sheet name="investigacion_bibliografica" sheetId="4" r:id="rId4"/>
    <sheet name="trabajo_autonomo" sheetId="5" r:id="rId5"/>
    <sheet name="examen" sheetId="6" r:id="rId6"/>
  </sheets>
  <calcPr calcId="145621" iterateDelta="1E-4"/>
</workbook>
</file>

<file path=xl/calcChain.xml><?xml version="1.0" encoding="utf-8"?>
<calcChain xmlns="http://schemas.openxmlformats.org/spreadsheetml/2006/main">
  <c r="E20" i="4" l="1"/>
  <c r="E18" i="4"/>
  <c r="G26" i="2"/>
  <c r="G25" i="2"/>
  <c r="G24" i="2"/>
  <c r="G23" i="2"/>
  <c r="G22" i="2"/>
  <c r="E21" i="2"/>
  <c r="G21" i="2" s="1"/>
  <c r="G20" i="2"/>
  <c r="G19" i="2"/>
  <c r="G18" i="2"/>
  <c r="E17" i="2"/>
  <c r="G17" i="2" s="1"/>
  <c r="E16" i="2"/>
  <c r="G16" i="2" s="1"/>
  <c r="G15" i="2"/>
  <c r="G14" i="2"/>
  <c r="E13" i="2"/>
  <c r="G13" i="2" s="1"/>
  <c r="G12" i="2"/>
  <c r="G11" i="2"/>
  <c r="G10" i="2"/>
  <c r="G9" i="2"/>
  <c r="G8" i="2"/>
  <c r="G7" i="2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<sst xmlns="http://schemas.openxmlformats.org/spreadsheetml/2006/main" count="144" uniqueCount="33">
  <si>
    <t>Prácticas de laboratorio</t>
  </si>
  <si>
    <t>Paint y 
Calculadora</t>
  </si>
  <si>
    <t>Zip y 
PickPic</t>
  </si>
  <si>
    <t>Winrar</t>
  </si>
  <si>
    <t>Alumnos</t>
  </si>
  <si>
    <t>TOTAL</t>
  </si>
  <si>
    <t>BANEGAS HURTADO KAREN KATHERINE</t>
  </si>
  <si>
    <t>CALVACHE CHAVEZ CHAVEZ JORDDY ISRAEL</t>
  </si>
  <si>
    <t>CELI CARRION CARRION JAIME ANDRES</t>
  </si>
  <si>
    <t>CORDERO GUANGA CINTHIA CAROLINA</t>
  </si>
  <si>
    <t>CUEVA ESPINOZA YAJAIRA GABRIELA</t>
  </si>
  <si>
    <t>GUAMAN MORENO DIANA CAROLINA</t>
  </si>
  <si>
    <t>HENRIQUEZ IBAÑEZ ALFONSO EDUARDO</t>
  </si>
  <si>
    <t>--</t>
  </si>
  <si>
    <t>LOJA LUCERO JESSICA CAROLINA</t>
  </si>
  <si>
    <t>PAZMIÑO LUZURIAGA LUIS ANDRES</t>
  </si>
  <si>
    <t>QUINDE TEVANTA ESTEFANIA JOHANNA</t>
  </si>
  <si>
    <t>RIVERA MORENO MARIO ALEJANDRO</t>
  </si>
  <si>
    <t>ROMERO BURI JUAN CARLOS</t>
  </si>
  <si>
    <t>SALAZAR HOLGUIN LISSETTE NICOLE</t>
  </si>
  <si>
    <t>TITUANA HURTADO HARTMAN MEDARDO</t>
  </si>
  <si>
    <t>VALVERDE FERNANDEZ GEMA MARIA</t>
  </si>
  <si>
    <t>VARGAS PARRA KATIUSCA GISSELLE</t>
  </si>
  <si>
    <t>VELEZ PIZARRO ABRAHAN MOISES</t>
  </si>
  <si>
    <t>ZAMBRANO AREVALO YARLENY DEL CISNE</t>
  </si>
  <si>
    <t>ZAMBRANO PESANTEZ MARIO DANIEL</t>
  </si>
  <si>
    <t>CABRERA RAMON JEFFERSON AGUSTIN</t>
  </si>
  <si>
    <t>Pruebas Parciales</t>
  </si>
  <si>
    <t>Informes Escritos</t>
  </si>
  <si>
    <t>-</t>
  </si>
  <si>
    <t>Investigación</t>
  </si>
  <si>
    <t>Trabajo_Autonomo</t>
  </si>
  <si>
    <t>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</si>
</sst>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/>
    <xf numFmtId="0" fontId="4" fillId="0" borderId="0" xfId="1" applyFont="1" applyAlignment="1">
      <alignment vertical="top"/>
    </xf>
    <xf numFmtId="1" fontId="0" fillId="0" borderId="0" xfId="0" applyNumberFormat="1"/>
    <xf numFmtId="0" fontId="5" fillId="0" borderId="0" xfId="0" applyFont="1"/>
    <xf numFmtId="0" fontId="1" fillId="0" borderId="0" xfId="0" applyFont="1" applyAlignment="1"/>
  </cellXfs>
  <cellStyles count="2">
    <cellStyle name="Normal" xfId="0" builtinId="0"/>
    <cellStyle name="TableStyleLight1" xfId="1"/>
  </cellStyles>
  <dxfs count="2"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6"/>
  <sheetViews>
    <sheetView topLeftCell="B5" zoomScaleNormal="100" workbookViewId="0">
      <selection activeCell="E15" sqref="E15"/>
    </sheetView>
  </sheetViews>
  <sheetFormatPr baseColWidth="10" defaultColWidth="9.140625" defaultRowHeight="15" x14ac:dyDescent="0.25"/>
  <cols>
    <col min="3" max="3" width="36.5703125"/>
    <col min="4" max="4" width="10.42578125"/>
    <col min="5" max="5" width="7.42578125"/>
    <col min="6" max="6" width="6"/>
    <col min="7" max="7" width="6.42578125"/>
  </cols>
  <sheetData>
    <row r="4" spans="2:7" ht="15" customHeight="1" x14ac:dyDescent="0.25">
      <c r="D4" s="3" t="s">
        <v>0</v>
      </c>
      <c r="E4" s="3"/>
      <c r="F4" s="3"/>
    </row>
    <row r="5" spans="2:7" ht="36.6" customHeight="1" x14ac:dyDescent="0.25">
      <c r="D5" s="4" t="s">
        <v>1</v>
      </c>
      <c r="E5" s="4" t="s">
        <v>2</v>
      </c>
      <c r="F5" s="4" t="s">
        <v>3</v>
      </c>
    </row>
    <row r="6" spans="2:7" ht="23.25" x14ac:dyDescent="0.35">
      <c r="C6" s="5" t="s">
        <v>4</v>
      </c>
      <c r="D6" s="6">
        <v>1</v>
      </c>
      <c r="E6" s="6">
        <v>2</v>
      </c>
      <c r="F6" s="6">
        <v>3</v>
      </c>
      <c r="G6" s="6" t="s">
        <v>5</v>
      </c>
    </row>
    <row r="7" spans="2:7" x14ac:dyDescent="0.25">
      <c r="B7">
        <v>1</v>
      </c>
      <c r="C7" t="s">
        <v>6</v>
      </c>
      <c r="D7" s="7">
        <v>10</v>
      </c>
      <c r="E7" s="7">
        <v>10</v>
      </c>
      <c r="F7" s="8">
        <v>10</v>
      </c>
      <c r="G7" s="9">
        <f t="shared" ref="G7:G26" si="0">SUM(D7:F7)/3</f>
        <v>10</v>
      </c>
    </row>
    <row r="8" spans="2:7" x14ac:dyDescent="0.25">
      <c r="B8">
        <v>2</v>
      </c>
      <c r="C8" t="s">
        <v>7</v>
      </c>
      <c r="D8" s="8">
        <v>10</v>
      </c>
      <c r="E8" s="7">
        <v>10</v>
      </c>
      <c r="F8" s="8">
        <v>10</v>
      </c>
      <c r="G8" s="9">
        <f t="shared" si="0"/>
        <v>10</v>
      </c>
    </row>
    <row r="9" spans="2:7" x14ac:dyDescent="0.25">
      <c r="B9">
        <v>3</v>
      </c>
      <c r="C9" t="s">
        <v>8</v>
      </c>
      <c r="D9" s="7">
        <v>10</v>
      </c>
      <c r="E9" s="7">
        <v>10</v>
      </c>
      <c r="F9" s="7">
        <v>10</v>
      </c>
      <c r="G9" s="9">
        <f t="shared" si="0"/>
        <v>10</v>
      </c>
    </row>
    <row r="10" spans="2:7" x14ac:dyDescent="0.25">
      <c r="B10">
        <v>4</v>
      </c>
      <c r="C10" t="s">
        <v>9</v>
      </c>
      <c r="D10" s="7">
        <v>10</v>
      </c>
      <c r="E10" s="7">
        <v>10</v>
      </c>
      <c r="F10" s="8">
        <v>10</v>
      </c>
      <c r="G10" s="9">
        <f t="shared" si="0"/>
        <v>10</v>
      </c>
    </row>
    <row r="11" spans="2:7" x14ac:dyDescent="0.25">
      <c r="B11">
        <v>5</v>
      </c>
      <c r="C11" t="s">
        <v>10</v>
      </c>
      <c r="D11" s="8">
        <v>10</v>
      </c>
      <c r="E11" s="8">
        <v>10</v>
      </c>
      <c r="F11" s="8">
        <v>10</v>
      </c>
      <c r="G11" s="9">
        <f t="shared" si="0"/>
        <v>10</v>
      </c>
    </row>
    <row r="12" spans="2:7" x14ac:dyDescent="0.25">
      <c r="B12">
        <v>6</v>
      </c>
      <c r="C12" t="s">
        <v>11</v>
      </c>
      <c r="D12" s="7">
        <v>10</v>
      </c>
      <c r="E12" s="7">
        <v>10</v>
      </c>
      <c r="F12" s="7">
        <v>10</v>
      </c>
      <c r="G12" s="9">
        <f t="shared" si="0"/>
        <v>10</v>
      </c>
    </row>
    <row r="13" spans="2:7" x14ac:dyDescent="0.25">
      <c r="B13">
        <v>7</v>
      </c>
      <c r="C13" t="s">
        <v>12</v>
      </c>
      <c r="D13" s="8" t="s">
        <v>13</v>
      </c>
      <c r="E13" s="8" t="s">
        <v>13</v>
      </c>
      <c r="F13" s="8" t="s">
        <v>13</v>
      </c>
      <c r="G13" s="9">
        <f t="shared" si="0"/>
        <v>0</v>
      </c>
    </row>
    <row r="14" spans="2:7" x14ac:dyDescent="0.25">
      <c r="B14">
        <v>8</v>
      </c>
      <c r="C14" t="s">
        <v>14</v>
      </c>
      <c r="D14" s="7">
        <v>10</v>
      </c>
      <c r="E14" s="7">
        <v>10</v>
      </c>
      <c r="F14" s="7">
        <v>10</v>
      </c>
      <c r="G14" s="9">
        <f t="shared" si="0"/>
        <v>10</v>
      </c>
    </row>
    <row r="15" spans="2:7" x14ac:dyDescent="0.25">
      <c r="B15">
        <v>9</v>
      </c>
      <c r="C15" t="s">
        <v>15</v>
      </c>
      <c r="D15" s="7">
        <v>10</v>
      </c>
      <c r="E15" s="7">
        <v>5</v>
      </c>
      <c r="F15" s="7">
        <v>10</v>
      </c>
      <c r="G15" s="9">
        <f t="shared" si="0"/>
        <v>8.3333333333333339</v>
      </c>
    </row>
    <row r="16" spans="2:7" x14ac:dyDescent="0.25">
      <c r="B16">
        <v>10</v>
      </c>
      <c r="C16" t="s">
        <v>16</v>
      </c>
      <c r="D16" s="7">
        <v>10</v>
      </c>
      <c r="E16" s="7">
        <v>10</v>
      </c>
      <c r="F16" s="7">
        <v>10</v>
      </c>
      <c r="G16" s="9">
        <f t="shared" si="0"/>
        <v>10</v>
      </c>
    </row>
    <row r="17" spans="2:7" x14ac:dyDescent="0.25">
      <c r="B17">
        <v>11</v>
      </c>
      <c r="C17" t="s">
        <v>17</v>
      </c>
      <c r="D17" s="7">
        <v>10</v>
      </c>
      <c r="E17" s="7">
        <v>10</v>
      </c>
      <c r="F17" s="7">
        <v>10</v>
      </c>
      <c r="G17" s="9">
        <f t="shared" si="0"/>
        <v>10</v>
      </c>
    </row>
    <row r="18" spans="2:7" x14ac:dyDescent="0.25">
      <c r="B18">
        <v>12</v>
      </c>
      <c r="C18" t="s">
        <v>18</v>
      </c>
      <c r="D18" s="7">
        <v>10</v>
      </c>
      <c r="E18" s="7">
        <v>10</v>
      </c>
      <c r="F18" s="7">
        <v>10</v>
      </c>
      <c r="G18" s="9">
        <f t="shared" si="0"/>
        <v>10</v>
      </c>
    </row>
    <row r="19" spans="2:7" x14ac:dyDescent="0.25">
      <c r="B19">
        <v>13</v>
      </c>
      <c r="C19" t="s">
        <v>19</v>
      </c>
      <c r="D19" s="7">
        <v>10</v>
      </c>
      <c r="E19" s="7">
        <v>10</v>
      </c>
      <c r="F19" s="7">
        <v>10</v>
      </c>
      <c r="G19" s="9">
        <f t="shared" si="0"/>
        <v>10</v>
      </c>
    </row>
    <row r="20" spans="2:7" x14ac:dyDescent="0.25">
      <c r="B20">
        <v>14</v>
      </c>
      <c r="C20" t="s">
        <v>20</v>
      </c>
      <c r="D20" s="8">
        <v>10</v>
      </c>
      <c r="E20" s="8">
        <v>10</v>
      </c>
      <c r="F20" s="8">
        <v>10</v>
      </c>
      <c r="G20" s="9">
        <f t="shared" si="0"/>
        <v>10</v>
      </c>
    </row>
    <row r="21" spans="2:7" x14ac:dyDescent="0.25">
      <c r="B21">
        <v>15</v>
      </c>
      <c r="C21" t="s">
        <v>21</v>
      </c>
      <c r="D21" s="7">
        <v>10</v>
      </c>
      <c r="E21" s="7">
        <v>10</v>
      </c>
      <c r="F21" s="7">
        <v>10</v>
      </c>
      <c r="G21" s="9">
        <f t="shared" si="0"/>
        <v>10</v>
      </c>
    </row>
    <row r="22" spans="2:7" x14ac:dyDescent="0.25">
      <c r="B22">
        <v>16</v>
      </c>
      <c r="C22" t="s">
        <v>22</v>
      </c>
      <c r="D22" s="7">
        <v>10</v>
      </c>
      <c r="E22" s="7">
        <v>10</v>
      </c>
      <c r="F22" s="8">
        <v>10</v>
      </c>
      <c r="G22" s="9">
        <f t="shared" si="0"/>
        <v>10</v>
      </c>
    </row>
    <row r="23" spans="2:7" x14ac:dyDescent="0.25">
      <c r="B23">
        <v>17</v>
      </c>
      <c r="C23" t="s">
        <v>23</v>
      </c>
      <c r="D23" s="7">
        <v>10</v>
      </c>
      <c r="E23" s="7">
        <v>10</v>
      </c>
      <c r="F23" s="8">
        <v>10</v>
      </c>
      <c r="G23" s="9">
        <f t="shared" si="0"/>
        <v>10</v>
      </c>
    </row>
    <row r="24" spans="2:7" x14ac:dyDescent="0.25">
      <c r="B24">
        <v>18</v>
      </c>
      <c r="C24" t="s">
        <v>24</v>
      </c>
      <c r="D24" s="7">
        <v>10</v>
      </c>
      <c r="E24" s="7">
        <v>10</v>
      </c>
      <c r="F24" s="7">
        <v>10</v>
      </c>
      <c r="G24" s="9">
        <f t="shared" si="0"/>
        <v>10</v>
      </c>
    </row>
    <row r="25" spans="2:7" x14ac:dyDescent="0.25">
      <c r="B25">
        <v>19</v>
      </c>
      <c r="C25" t="s">
        <v>25</v>
      </c>
      <c r="D25" s="7">
        <v>10</v>
      </c>
      <c r="E25" s="7">
        <v>10</v>
      </c>
      <c r="F25" s="7">
        <v>10</v>
      </c>
      <c r="G25" s="9">
        <f t="shared" si="0"/>
        <v>10</v>
      </c>
    </row>
    <row r="26" spans="2:7" x14ac:dyDescent="0.25">
      <c r="B26">
        <v>20</v>
      </c>
      <c r="C26" s="10" t="s">
        <v>26</v>
      </c>
      <c r="D26" s="8">
        <v>10</v>
      </c>
      <c r="E26" s="7">
        <v>10</v>
      </c>
      <c r="F26" s="8">
        <v>10</v>
      </c>
      <c r="G26" s="9">
        <f t="shared" si="0"/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26"/>
  <sheetViews>
    <sheetView topLeftCell="A6" zoomScaleNormal="100" workbookViewId="0">
      <selection activeCell="F12" sqref="F12"/>
    </sheetView>
  </sheetViews>
  <sheetFormatPr baseColWidth="10" defaultColWidth="9.140625" defaultRowHeight="15" x14ac:dyDescent="0.25"/>
  <cols>
    <col min="4" max="4" width="42.140625"/>
  </cols>
  <sheetData>
    <row r="5" spans="3:7" ht="15.75" x14ac:dyDescent="0.25">
      <c r="E5" s="2" t="s">
        <v>27</v>
      </c>
      <c r="F5" s="2"/>
    </row>
    <row r="6" spans="3:7" ht="23.25" x14ac:dyDescent="0.35">
      <c r="D6" s="5" t="s">
        <v>4</v>
      </c>
      <c r="E6" s="6">
        <v>1</v>
      </c>
      <c r="F6" s="6">
        <v>2</v>
      </c>
      <c r="G6" s="6" t="s">
        <v>5</v>
      </c>
    </row>
    <row r="7" spans="3:7" x14ac:dyDescent="0.25">
      <c r="C7">
        <v>1</v>
      </c>
      <c r="D7" t="s">
        <v>6</v>
      </c>
      <c r="E7">
        <v>80</v>
      </c>
      <c r="F7">
        <v>70</v>
      </c>
      <c r="G7" s="11">
        <f t="shared" ref="G7:G26" si="0">AVERAGE(E7,F7)</f>
        <v>75</v>
      </c>
    </row>
    <row r="8" spans="3:7" x14ac:dyDescent="0.25">
      <c r="C8">
        <v>2</v>
      </c>
      <c r="D8" t="s">
        <v>7</v>
      </c>
      <c r="E8">
        <v>75</v>
      </c>
      <c r="F8">
        <v>80</v>
      </c>
      <c r="G8" s="11">
        <f t="shared" si="0"/>
        <v>77.5</v>
      </c>
    </row>
    <row r="9" spans="3:7" x14ac:dyDescent="0.25">
      <c r="C9">
        <v>3</v>
      </c>
      <c r="D9" t="s">
        <v>8</v>
      </c>
      <c r="E9">
        <v>60</v>
      </c>
      <c r="F9">
        <v>75</v>
      </c>
      <c r="G9" s="11">
        <f t="shared" si="0"/>
        <v>67.5</v>
      </c>
    </row>
    <row r="10" spans="3:7" x14ac:dyDescent="0.25">
      <c r="C10">
        <v>4</v>
      </c>
      <c r="D10" t="s">
        <v>9</v>
      </c>
      <c r="E10">
        <v>95</v>
      </c>
      <c r="F10">
        <v>80</v>
      </c>
      <c r="G10" s="11">
        <f t="shared" si="0"/>
        <v>87.5</v>
      </c>
    </row>
    <row r="11" spans="3:7" x14ac:dyDescent="0.25">
      <c r="C11">
        <v>5</v>
      </c>
      <c r="D11" t="s">
        <v>10</v>
      </c>
      <c r="E11">
        <v>55</v>
      </c>
      <c r="F11">
        <v>75</v>
      </c>
      <c r="G11" s="11">
        <f t="shared" si="0"/>
        <v>65</v>
      </c>
    </row>
    <row r="12" spans="3:7" x14ac:dyDescent="0.25">
      <c r="C12">
        <v>6</v>
      </c>
      <c r="D12" t="s">
        <v>11</v>
      </c>
      <c r="E12">
        <v>100</v>
      </c>
      <c r="F12">
        <v>80</v>
      </c>
      <c r="G12" s="11">
        <f t="shared" si="0"/>
        <v>90</v>
      </c>
    </row>
    <row r="13" spans="3:7" x14ac:dyDescent="0.25">
      <c r="C13">
        <v>7</v>
      </c>
      <c r="D13" t="s">
        <v>12</v>
      </c>
      <c r="E13">
        <f>AVERAGE(38,50)</f>
        <v>44</v>
      </c>
      <c r="F13">
        <v>75</v>
      </c>
      <c r="G13" s="11">
        <f t="shared" si="0"/>
        <v>59.5</v>
      </c>
    </row>
    <row r="14" spans="3:7" x14ac:dyDescent="0.25">
      <c r="C14">
        <v>8</v>
      </c>
      <c r="D14" t="s">
        <v>14</v>
      </c>
      <c r="E14">
        <v>70</v>
      </c>
      <c r="F14">
        <v>95</v>
      </c>
      <c r="G14" s="11">
        <f t="shared" si="0"/>
        <v>82.5</v>
      </c>
    </row>
    <row r="15" spans="3:7" x14ac:dyDescent="0.25">
      <c r="C15">
        <v>9</v>
      </c>
      <c r="D15" t="s">
        <v>15</v>
      </c>
      <c r="E15">
        <v>65</v>
      </c>
      <c r="F15">
        <v>85</v>
      </c>
      <c r="G15" s="11">
        <f t="shared" si="0"/>
        <v>75</v>
      </c>
    </row>
    <row r="16" spans="3:7" x14ac:dyDescent="0.25">
      <c r="C16">
        <v>10</v>
      </c>
      <c r="D16" t="s">
        <v>16</v>
      </c>
      <c r="E16">
        <f>(60+68)/2</f>
        <v>64</v>
      </c>
      <c r="F16">
        <v>80</v>
      </c>
      <c r="G16" s="11">
        <f t="shared" si="0"/>
        <v>72</v>
      </c>
    </row>
    <row r="17" spans="3:7" x14ac:dyDescent="0.25">
      <c r="C17">
        <v>11</v>
      </c>
      <c r="D17" t="s">
        <v>17</v>
      </c>
      <c r="E17">
        <f>(60+70)/2</f>
        <v>65</v>
      </c>
      <c r="F17">
        <v>80</v>
      </c>
      <c r="G17" s="11">
        <f t="shared" si="0"/>
        <v>72.5</v>
      </c>
    </row>
    <row r="18" spans="3:7" x14ac:dyDescent="0.25">
      <c r="C18">
        <v>12</v>
      </c>
      <c r="D18" t="s">
        <v>18</v>
      </c>
      <c r="E18">
        <v>70</v>
      </c>
      <c r="F18">
        <v>80</v>
      </c>
      <c r="G18" s="11">
        <f t="shared" si="0"/>
        <v>75</v>
      </c>
    </row>
    <row r="19" spans="3:7" x14ac:dyDescent="0.25">
      <c r="C19">
        <v>13</v>
      </c>
      <c r="D19" t="s">
        <v>19</v>
      </c>
      <c r="E19">
        <v>90</v>
      </c>
      <c r="F19">
        <v>85</v>
      </c>
      <c r="G19" s="11">
        <f t="shared" si="0"/>
        <v>87.5</v>
      </c>
    </row>
    <row r="20" spans="3:7" x14ac:dyDescent="0.25">
      <c r="C20">
        <v>14</v>
      </c>
      <c r="D20" t="s">
        <v>20</v>
      </c>
      <c r="E20">
        <v>100</v>
      </c>
      <c r="F20">
        <v>95</v>
      </c>
      <c r="G20" s="11">
        <f t="shared" si="0"/>
        <v>97.5</v>
      </c>
    </row>
    <row r="21" spans="3:7" x14ac:dyDescent="0.25">
      <c r="C21">
        <v>15</v>
      </c>
      <c r="D21" t="s">
        <v>21</v>
      </c>
      <c r="E21" s="11">
        <f>(70+73)/2</f>
        <v>71.5</v>
      </c>
      <c r="F21">
        <v>85</v>
      </c>
      <c r="G21" s="11">
        <f t="shared" si="0"/>
        <v>78.25</v>
      </c>
    </row>
    <row r="22" spans="3:7" x14ac:dyDescent="0.25">
      <c r="C22">
        <v>16</v>
      </c>
      <c r="D22" t="s">
        <v>22</v>
      </c>
      <c r="E22">
        <v>70</v>
      </c>
      <c r="F22">
        <v>75</v>
      </c>
      <c r="G22" s="11">
        <f t="shared" si="0"/>
        <v>72.5</v>
      </c>
    </row>
    <row r="23" spans="3:7" x14ac:dyDescent="0.25">
      <c r="C23">
        <v>17</v>
      </c>
      <c r="D23" t="s">
        <v>23</v>
      </c>
      <c r="E23">
        <v>90</v>
      </c>
      <c r="F23">
        <v>60</v>
      </c>
      <c r="G23" s="11">
        <f t="shared" si="0"/>
        <v>75</v>
      </c>
    </row>
    <row r="24" spans="3:7" x14ac:dyDescent="0.25">
      <c r="C24">
        <v>18</v>
      </c>
      <c r="D24" t="s">
        <v>24</v>
      </c>
      <c r="E24">
        <v>95</v>
      </c>
      <c r="F24">
        <v>80</v>
      </c>
      <c r="G24" s="11">
        <f t="shared" si="0"/>
        <v>87.5</v>
      </c>
    </row>
    <row r="25" spans="3:7" x14ac:dyDescent="0.25">
      <c r="C25">
        <v>19</v>
      </c>
      <c r="D25" t="s">
        <v>25</v>
      </c>
      <c r="E25">
        <v>80</v>
      </c>
      <c r="F25">
        <v>80</v>
      </c>
      <c r="G25" s="11">
        <f t="shared" si="0"/>
        <v>80</v>
      </c>
    </row>
    <row r="26" spans="3:7" x14ac:dyDescent="0.25">
      <c r="C26">
        <v>20</v>
      </c>
      <c r="D26" s="10" t="s">
        <v>26</v>
      </c>
      <c r="E26">
        <v>45</v>
      </c>
      <c r="F26">
        <v>85</v>
      </c>
      <c r="G26" s="11">
        <f t="shared" si="0"/>
        <v>65</v>
      </c>
    </row>
  </sheetData>
  <mergeCells count="1">
    <mergeCell ref="E5:F5"/>
  </mergeCells>
  <conditionalFormatting sqref="G7:G26">
    <cfRule type="top10" dxfId="1" priority="2" bottom="1" rank="10"/>
    <cfRule type="top10" dxfId="0" priority="3" rank="10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26"/>
  <sheetViews>
    <sheetView topLeftCell="A5" zoomScaleNormal="100" workbookViewId="0">
      <selection activeCell="F14" sqref="F14"/>
    </sheetView>
  </sheetViews>
  <sheetFormatPr baseColWidth="10" defaultColWidth="9.140625" defaultRowHeight="15" x14ac:dyDescent="0.25"/>
  <cols>
    <col min="5" max="5" width="42.140625"/>
  </cols>
  <sheetData>
    <row r="5" spans="4:7" x14ac:dyDescent="0.25">
      <c r="E5" s="1" t="s">
        <v>28</v>
      </c>
      <c r="F5" s="1"/>
    </row>
    <row r="6" spans="4:7" ht="18.75" x14ac:dyDescent="0.3">
      <c r="E6" s="12" t="s">
        <v>4</v>
      </c>
      <c r="F6" s="6">
        <v>1</v>
      </c>
      <c r="G6" s="6" t="s">
        <v>5</v>
      </c>
    </row>
    <row r="7" spans="4:7" x14ac:dyDescent="0.25">
      <c r="D7">
        <v>1</v>
      </c>
      <c r="E7" t="s">
        <v>6</v>
      </c>
      <c r="F7">
        <v>5</v>
      </c>
    </row>
    <row r="8" spans="4:7" x14ac:dyDescent="0.25">
      <c r="D8">
        <v>2</v>
      </c>
      <c r="E8" t="s">
        <v>7</v>
      </c>
      <c r="F8" s="8">
        <v>5</v>
      </c>
    </row>
    <row r="9" spans="4:7" x14ac:dyDescent="0.25">
      <c r="D9">
        <v>3</v>
      </c>
      <c r="E9" t="s">
        <v>8</v>
      </c>
      <c r="F9" s="8">
        <v>5</v>
      </c>
    </row>
    <row r="10" spans="4:7" x14ac:dyDescent="0.25">
      <c r="D10">
        <v>4</v>
      </c>
      <c r="E10" t="s">
        <v>9</v>
      </c>
      <c r="F10" s="8">
        <v>5</v>
      </c>
    </row>
    <row r="11" spans="4:7" x14ac:dyDescent="0.25">
      <c r="D11">
        <v>5</v>
      </c>
      <c r="E11" t="s">
        <v>10</v>
      </c>
      <c r="F11">
        <v>5</v>
      </c>
    </row>
    <row r="12" spans="4:7" x14ac:dyDescent="0.25">
      <c r="D12">
        <v>6</v>
      </c>
      <c r="E12" t="s">
        <v>11</v>
      </c>
      <c r="F12" s="8">
        <v>5</v>
      </c>
    </row>
    <row r="13" spans="4:7" x14ac:dyDescent="0.25">
      <c r="D13">
        <v>7</v>
      </c>
      <c r="E13" t="s">
        <v>12</v>
      </c>
      <c r="F13" s="8">
        <v>5</v>
      </c>
    </row>
    <row r="14" spans="4:7" x14ac:dyDescent="0.25">
      <c r="D14">
        <v>8</v>
      </c>
      <c r="E14" t="s">
        <v>14</v>
      </c>
      <c r="F14" s="8">
        <v>5</v>
      </c>
    </row>
    <row r="15" spans="4:7" x14ac:dyDescent="0.25">
      <c r="D15">
        <v>9</v>
      </c>
      <c r="E15" t="s">
        <v>15</v>
      </c>
      <c r="F15">
        <v>5</v>
      </c>
    </row>
    <row r="16" spans="4:7" x14ac:dyDescent="0.25">
      <c r="D16">
        <v>10</v>
      </c>
      <c r="E16" t="s">
        <v>16</v>
      </c>
      <c r="F16">
        <v>5</v>
      </c>
    </row>
    <row r="17" spans="4:6" x14ac:dyDescent="0.25">
      <c r="D17">
        <v>11</v>
      </c>
      <c r="E17" t="s">
        <v>17</v>
      </c>
      <c r="F17">
        <v>5</v>
      </c>
    </row>
    <row r="18" spans="4:6" x14ac:dyDescent="0.25">
      <c r="D18">
        <v>12</v>
      </c>
      <c r="E18" t="s">
        <v>18</v>
      </c>
      <c r="F18" s="8">
        <v>5</v>
      </c>
    </row>
    <row r="19" spans="4:6" x14ac:dyDescent="0.25">
      <c r="D19">
        <v>13</v>
      </c>
      <c r="E19" t="s">
        <v>19</v>
      </c>
      <c r="F19">
        <v>5</v>
      </c>
    </row>
    <row r="20" spans="4:6" x14ac:dyDescent="0.25">
      <c r="D20">
        <v>14</v>
      </c>
      <c r="E20" t="s">
        <v>20</v>
      </c>
      <c r="F20">
        <v>5</v>
      </c>
    </row>
    <row r="21" spans="4:6" x14ac:dyDescent="0.25">
      <c r="D21">
        <v>15</v>
      </c>
      <c r="E21" t="s">
        <v>21</v>
      </c>
      <c r="F21">
        <v>5</v>
      </c>
    </row>
    <row r="22" spans="4:6" x14ac:dyDescent="0.25">
      <c r="D22">
        <v>16</v>
      </c>
      <c r="E22" t="s">
        <v>22</v>
      </c>
      <c r="F22" s="8">
        <v>5</v>
      </c>
    </row>
    <row r="23" spans="4:6" x14ac:dyDescent="0.25">
      <c r="D23">
        <v>17</v>
      </c>
      <c r="E23" t="s">
        <v>23</v>
      </c>
      <c r="F23" s="8" t="s">
        <v>29</v>
      </c>
    </row>
    <row r="24" spans="4:6" x14ac:dyDescent="0.25">
      <c r="D24">
        <v>18</v>
      </c>
      <c r="E24" t="s">
        <v>24</v>
      </c>
      <c r="F24">
        <v>5</v>
      </c>
    </row>
    <row r="25" spans="4:6" x14ac:dyDescent="0.25">
      <c r="D25">
        <v>19</v>
      </c>
      <c r="E25" t="s">
        <v>25</v>
      </c>
      <c r="F25">
        <v>5</v>
      </c>
    </row>
    <row r="26" spans="4:6" x14ac:dyDescent="0.25">
      <c r="D26">
        <v>20</v>
      </c>
      <c r="E26" s="10" t="s">
        <v>26</v>
      </c>
      <c r="F26" s="8">
        <v>5</v>
      </c>
    </row>
  </sheetData>
  <mergeCells count="1">
    <mergeCell ref="E5:F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6"/>
  <sheetViews>
    <sheetView tabSelected="1" topLeftCell="A5" zoomScaleNormal="100" workbookViewId="0">
      <selection activeCell="G14" sqref="G14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5" spans="3:6" ht="15.75" x14ac:dyDescent="0.25">
      <c r="E5" s="3" t="s">
        <v>30</v>
      </c>
    </row>
    <row r="6" spans="3:6" ht="23.25" x14ac:dyDescent="0.35">
      <c r="D6" s="5" t="s">
        <v>4</v>
      </c>
      <c r="E6" s="6"/>
      <c r="F6" s="6" t="s">
        <v>5</v>
      </c>
    </row>
    <row r="7" spans="3:6" x14ac:dyDescent="0.25">
      <c r="C7">
        <v>1</v>
      </c>
      <c r="D7" t="s">
        <v>6</v>
      </c>
      <c r="E7">
        <v>81</v>
      </c>
    </row>
    <row r="8" spans="3:6" x14ac:dyDescent="0.25">
      <c r="C8">
        <v>2</v>
      </c>
      <c r="D8" t="s">
        <v>7</v>
      </c>
      <c r="E8">
        <v>90</v>
      </c>
    </row>
    <row r="9" spans="3:6" x14ac:dyDescent="0.25">
      <c r="C9">
        <v>3</v>
      </c>
      <c r="D9" t="s">
        <v>8</v>
      </c>
      <c r="E9">
        <v>92</v>
      </c>
    </row>
    <row r="10" spans="3:6" x14ac:dyDescent="0.25">
      <c r="C10">
        <v>4</v>
      </c>
      <c r="D10" t="s">
        <v>9</v>
      </c>
      <c r="E10">
        <v>82</v>
      </c>
    </row>
    <row r="11" spans="3:6" x14ac:dyDescent="0.25">
      <c r="C11">
        <v>5</v>
      </c>
      <c r="D11" t="s">
        <v>10</v>
      </c>
      <c r="E11">
        <v>93</v>
      </c>
    </row>
    <row r="12" spans="3:6" x14ac:dyDescent="0.25">
      <c r="C12">
        <v>6</v>
      </c>
      <c r="D12" t="s">
        <v>11</v>
      </c>
      <c r="E12">
        <v>95</v>
      </c>
    </row>
    <row r="13" spans="3:6" x14ac:dyDescent="0.25">
      <c r="C13">
        <v>7</v>
      </c>
      <c r="D13" t="s">
        <v>12</v>
      </c>
      <c r="E13">
        <v>82</v>
      </c>
    </row>
    <row r="14" spans="3:6" x14ac:dyDescent="0.25">
      <c r="C14">
        <v>8</v>
      </c>
      <c r="D14" t="s">
        <v>14</v>
      </c>
      <c r="E14">
        <v>93</v>
      </c>
    </row>
    <row r="15" spans="3:6" x14ac:dyDescent="0.25">
      <c r="C15">
        <v>9</v>
      </c>
      <c r="D15" t="s">
        <v>15</v>
      </c>
      <c r="E15">
        <v>95</v>
      </c>
    </row>
    <row r="16" spans="3:6" x14ac:dyDescent="0.25">
      <c r="C16">
        <v>10</v>
      </c>
      <c r="D16" t="s">
        <v>16</v>
      </c>
      <c r="E16">
        <v>92</v>
      </c>
    </row>
    <row r="17" spans="3:5" x14ac:dyDescent="0.25">
      <c r="C17">
        <v>11</v>
      </c>
      <c r="D17" t="s">
        <v>17</v>
      </c>
      <c r="E17">
        <v>92</v>
      </c>
    </row>
    <row r="18" spans="3:5" x14ac:dyDescent="0.25">
      <c r="C18">
        <v>12</v>
      </c>
      <c r="D18" t="s">
        <v>18</v>
      </c>
      <c r="E18">
        <f>(81+95)/2</f>
        <v>88</v>
      </c>
    </row>
    <row r="19" spans="3:5" x14ac:dyDescent="0.25">
      <c r="C19">
        <v>13</v>
      </c>
      <c r="D19" t="s">
        <v>19</v>
      </c>
      <c r="E19">
        <v>95</v>
      </c>
    </row>
    <row r="20" spans="3:5" x14ac:dyDescent="0.25">
      <c r="C20">
        <v>14</v>
      </c>
      <c r="D20" t="s">
        <v>20</v>
      </c>
      <c r="E20" s="11">
        <f>(81+100)/2</f>
        <v>90.5</v>
      </c>
    </row>
    <row r="21" spans="3:5" x14ac:dyDescent="0.25">
      <c r="C21">
        <v>15</v>
      </c>
      <c r="D21" t="s">
        <v>21</v>
      </c>
      <c r="E21">
        <v>93</v>
      </c>
    </row>
    <row r="22" spans="3:5" x14ac:dyDescent="0.25">
      <c r="C22">
        <v>16</v>
      </c>
      <c r="D22" t="s">
        <v>22</v>
      </c>
      <c r="E22">
        <v>92</v>
      </c>
    </row>
    <row r="23" spans="3:5" x14ac:dyDescent="0.25">
      <c r="C23">
        <v>17</v>
      </c>
      <c r="D23" t="s">
        <v>23</v>
      </c>
      <c r="E23">
        <v>82</v>
      </c>
    </row>
    <row r="24" spans="3:5" x14ac:dyDescent="0.25">
      <c r="C24">
        <v>18</v>
      </c>
      <c r="D24" t="s">
        <v>24</v>
      </c>
      <c r="E24">
        <v>90</v>
      </c>
    </row>
    <row r="25" spans="3:5" x14ac:dyDescent="0.25">
      <c r="C25">
        <v>19</v>
      </c>
      <c r="D25" t="s">
        <v>25</v>
      </c>
      <c r="E25">
        <v>90</v>
      </c>
    </row>
    <row r="26" spans="3:5" x14ac:dyDescent="0.25">
      <c r="C26">
        <v>20</v>
      </c>
      <c r="D26" s="10" t="s">
        <v>26</v>
      </c>
      <c r="E26">
        <v>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5"/>
  <sheetViews>
    <sheetView zoomScaleNormal="100" workbookViewId="0">
      <selection activeCell="E7" sqref="E7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4" spans="3:8" ht="15.75" x14ac:dyDescent="0.25">
      <c r="E4" s="2" t="s">
        <v>31</v>
      </c>
      <c r="F4" s="2"/>
      <c r="G4" s="2"/>
    </row>
    <row r="5" spans="3:8" ht="23.25" x14ac:dyDescent="0.35">
      <c r="D5" s="5" t="s">
        <v>4</v>
      </c>
      <c r="E5" s="6">
        <v>1</v>
      </c>
      <c r="F5" s="6">
        <v>2</v>
      </c>
      <c r="G5" s="6">
        <v>3</v>
      </c>
      <c r="H5" s="6" t="s">
        <v>5</v>
      </c>
    </row>
    <row r="6" spans="3:8" x14ac:dyDescent="0.25">
      <c r="C6">
        <v>1</v>
      </c>
      <c r="D6" t="s">
        <v>6</v>
      </c>
    </row>
    <row r="7" spans="3:8" x14ac:dyDescent="0.25">
      <c r="C7">
        <v>2</v>
      </c>
      <c r="D7" t="s">
        <v>7</v>
      </c>
    </row>
    <row r="8" spans="3:8" x14ac:dyDescent="0.25">
      <c r="C8">
        <v>3</v>
      </c>
      <c r="D8" t="s">
        <v>8</v>
      </c>
    </row>
    <row r="9" spans="3:8" x14ac:dyDescent="0.25">
      <c r="C9">
        <v>4</v>
      </c>
      <c r="D9" t="s">
        <v>9</v>
      </c>
    </row>
    <row r="10" spans="3:8" x14ac:dyDescent="0.25">
      <c r="C10">
        <v>5</v>
      </c>
      <c r="D10" t="s">
        <v>10</v>
      </c>
    </row>
    <row r="11" spans="3:8" x14ac:dyDescent="0.25">
      <c r="C11">
        <v>6</v>
      </c>
      <c r="D11" t="s">
        <v>11</v>
      </c>
    </row>
    <row r="12" spans="3:8" x14ac:dyDescent="0.25">
      <c r="C12">
        <v>7</v>
      </c>
      <c r="D12" t="s">
        <v>12</v>
      </c>
    </row>
    <row r="13" spans="3:8" x14ac:dyDescent="0.25">
      <c r="C13">
        <v>8</v>
      </c>
      <c r="D13" t="s">
        <v>14</v>
      </c>
    </row>
    <row r="14" spans="3:8" x14ac:dyDescent="0.25">
      <c r="C14">
        <v>9</v>
      </c>
      <c r="D14" t="s">
        <v>15</v>
      </c>
    </row>
    <row r="15" spans="3:8" x14ac:dyDescent="0.25">
      <c r="C15">
        <v>10</v>
      </c>
      <c r="D15" t="s">
        <v>16</v>
      </c>
    </row>
    <row r="16" spans="3:8" x14ac:dyDescent="0.25">
      <c r="C16">
        <v>11</v>
      </c>
      <c r="D16" t="s">
        <v>17</v>
      </c>
    </row>
    <row r="17" spans="3:4" x14ac:dyDescent="0.25">
      <c r="C17">
        <v>12</v>
      </c>
      <c r="D17" t="s">
        <v>18</v>
      </c>
    </row>
    <row r="18" spans="3:4" x14ac:dyDescent="0.25">
      <c r="C18">
        <v>13</v>
      </c>
      <c r="D18" t="s">
        <v>19</v>
      </c>
    </row>
    <row r="19" spans="3:4" x14ac:dyDescent="0.25">
      <c r="C19">
        <v>14</v>
      </c>
      <c r="D19" t="s">
        <v>20</v>
      </c>
    </row>
    <row r="20" spans="3:4" x14ac:dyDescent="0.25">
      <c r="C20">
        <v>15</v>
      </c>
      <c r="D20" t="s">
        <v>21</v>
      </c>
    </row>
    <row r="21" spans="3:4" x14ac:dyDescent="0.25">
      <c r="C21">
        <v>16</v>
      </c>
      <c r="D21" t="s">
        <v>22</v>
      </c>
    </row>
    <row r="22" spans="3:4" x14ac:dyDescent="0.25">
      <c r="C22">
        <v>17</v>
      </c>
      <c r="D22" t="s">
        <v>23</v>
      </c>
    </row>
    <row r="23" spans="3:4" x14ac:dyDescent="0.25">
      <c r="C23">
        <v>18</v>
      </c>
      <c r="D23" t="s">
        <v>24</v>
      </c>
    </row>
    <row r="24" spans="3:4" x14ac:dyDescent="0.25">
      <c r="C24">
        <v>19</v>
      </c>
      <c r="D24" t="s">
        <v>25</v>
      </c>
    </row>
    <row r="25" spans="3:4" x14ac:dyDescent="0.25">
      <c r="C25">
        <v>20</v>
      </c>
      <c r="D25" s="10" t="s">
        <v>26</v>
      </c>
    </row>
  </sheetData>
  <mergeCells count="1">
    <mergeCell ref="E4:G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5"/>
  <sheetViews>
    <sheetView zoomScaleNormal="100" workbookViewId="0">
      <selection activeCell="E1" sqref="E1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4" spans="3:8" ht="15.75" x14ac:dyDescent="0.25">
      <c r="E4" s="13"/>
      <c r="F4" s="13"/>
      <c r="G4" s="13"/>
    </row>
    <row r="5" spans="3:8" ht="23.25" x14ac:dyDescent="0.35">
      <c r="D5" s="5" t="s">
        <v>4</v>
      </c>
      <c r="E5" s="6" t="s">
        <v>32</v>
      </c>
      <c r="F5" s="6"/>
      <c r="G5" s="6"/>
      <c r="H5" s="6"/>
    </row>
    <row r="6" spans="3:8" x14ac:dyDescent="0.25">
      <c r="C6">
        <v>1</v>
      </c>
      <c r="D6" t="s">
        <v>6</v>
      </c>
      <c r="E6">
        <v>17</v>
      </c>
    </row>
    <row r="7" spans="3:8" x14ac:dyDescent="0.25">
      <c r="C7">
        <v>2</v>
      </c>
      <c r="D7" t="s">
        <v>7</v>
      </c>
      <c r="E7">
        <v>18</v>
      </c>
    </row>
    <row r="8" spans="3:8" x14ac:dyDescent="0.25">
      <c r="C8">
        <v>3</v>
      </c>
      <c r="D8" t="s">
        <v>8</v>
      </c>
      <c r="E8">
        <v>17</v>
      </c>
    </row>
    <row r="9" spans="3:8" x14ac:dyDescent="0.25">
      <c r="C9">
        <v>4</v>
      </c>
      <c r="D9" t="s">
        <v>9</v>
      </c>
      <c r="E9">
        <v>19</v>
      </c>
    </row>
    <row r="10" spans="3:8" x14ac:dyDescent="0.25">
      <c r="C10">
        <v>5</v>
      </c>
      <c r="D10" t="s">
        <v>10</v>
      </c>
      <c r="E10">
        <v>23</v>
      </c>
    </row>
    <row r="11" spans="3:8" x14ac:dyDescent="0.25">
      <c r="C11">
        <v>6</v>
      </c>
      <c r="D11" t="s">
        <v>11</v>
      </c>
      <c r="E11">
        <v>17</v>
      </c>
    </row>
    <row r="12" spans="3:8" x14ac:dyDescent="0.25">
      <c r="C12">
        <v>7</v>
      </c>
      <c r="D12" t="s">
        <v>12</v>
      </c>
      <c r="E12">
        <v>15</v>
      </c>
    </row>
    <row r="13" spans="3:8" x14ac:dyDescent="0.25">
      <c r="C13">
        <v>8</v>
      </c>
      <c r="D13" t="s">
        <v>14</v>
      </c>
      <c r="E13">
        <v>20</v>
      </c>
    </row>
    <row r="14" spans="3:8" x14ac:dyDescent="0.25">
      <c r="C14">
        <v>9</v>
      </c>
      <c r="D14" t="s">
        <v>15</v>
      </c>
      <c r="E14">
        <v>21</v>
      </c>
    </row>
    <row r="15" spans="3:8" x14ac:dyDescent="0.25">
      <c r="C15">
        <v>10</v>
      </c>
      <c r="D15" t="s">
        <v>16</v>
      </c>
      <c r="E15">
        <v>17</v>
      </c>
    </row>
    <row r="16" spans="3:8" x14ac:dyDescent="0.25">
      <c r="C16">
        <v>11</v>
      </c>
      <c r="D16" t="s">
        <v>17</v>
      </c>
      <c r="E16">
        <v>19</v>
      </c>
    </row>
    <row r="17" spans="3:5" x14ac:dyDescent="0.25">
      <c r="C17">
        <v>12</v>
      </c>
      <c r="D17" t="s">
        <v>18</v>
      </c>
      <c r="E17">
        <v>20</v>
      </c>
    </row>
    <row r="18" spans="3:5" x14ac:dyDescent="0.25">
      <c r="C18">
        <v>13</v>
      </c>
      <c r="D18" t="s">
        <v>19</v>
      </c>
      <c r="E18">
        <v>22</v>
      </c>
    </row>
    <row r="19" spans="3:5" x14ac:dyDescent="0.25">
      <c r="C19">
        <v>14</v>
      </c>
      <c r="D19" t="s">
        <v>20</v>
      </c>
      <c r="E19">
        <v>24</v>
      </c>
    </row>
    <row r="20" spans="3:5" x14ac:dyDescent="0.25">
      <c r="C20">
        <v>15</v>
      </c>
      <c r="D20" t="s">
        <v>21</v>
      </c>
      <c r="E20">
        <v>26</v>
      </c>
    </row>
    <row r="21" spans="3:5" x14ac:dyDescent="0.25">
      <c r="C21">
        <v>16</v>
      </c>
      <c r="D21" t="s">
        <v>22</v>
      </c>
      <c r="E21">
        <v>21</v>
      </c>
    </row>
    <row r="22" spans="3:5" x14ac:dyDescent="0.25">
      <c r="C22">
        <v>17</v>
      </c>
      <c r="D22" t="s">
        <v>23</v>
      </c>
      <c r="E22">
        <v>18</v>
      </c>
    </row>
    <row r="23" spans="3:5" x14ac:dyDescent="0.25">
      <c r="C23">
        <v>18</v>
      </c>
      <c r="D23" t="s">
        <v>24</v>
      </c>
      <c r="E23">
        <v>15</v>
      </c>
    </row>
    <row r="24" spans="3:5" x14ac:dyDescent="0.25">
      <c r="C24">
        <v>19</v>
      </c>
      <c r="D24" t="s">
        <v>25</v>
      </c>
      <c r="E24">
        <v>22</v>
      </c>
    </row>
    <row r="25" spans="3:5" x14ac:dyDescent="0.25">
      <c r="C25">
        <v>20</v>
      </c>
      <c r="D25" s="10" t="s">
        <v>26</v>
      </c>
      <c r="E25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practicas_laboratorio</vt:lpstr>
      <vt:lpstr>pruebas_parciales</vt:lpstr>
      <vt:lpstr>informes escritos</vt:lpstr>
      <vt:lpstr>investigacion_bibliografica</vt:lpstr>
      <vt:lpstr>trabajo_autonomo</vt:lpstr>
      <vt:lpstr>examen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2015-07-09T17:50:50Z</dcterms:modified>
  <dc:language>es-EC</dc:language>
</cp:coreProperties>
</file>