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145" yWindow="75" windowWidth="12120" windowHeight="8520"/>
  </bookViews>
  <sheets>
    <sheet name="Factura de ventas" sheetId="1" r:id="rId1"/>
  </sheets>
  <definedNames>
    <definedName name="_xlnm.Print_Area" localSheetId="0">'Factura de ventas'!$A$1:$F$39</definedName>
  </definedNames>
  <calcPr calcId="144525"/>
</workbook>
</file>

<file path=xl/calcChain.xml><?xml version="1.0" encoding="utf-8"?>
<calcChain xmlns="http://schemas.openxmlformats.org/spreadsheetml/2006/main">
  <c r="F33" i="1" l="1"/>
  <c r="F30" i="1"/>
  <c r="F32" i="1"/>
  <c r="F29" i="1"/>
  <c r="F19" i="1" l="1"/>
  <c r="F20" i="1"/>
  <c r="F21" i="1"/>
  <c r="F22" i="1"/>
  <c r="F23" i="1"/>
  <c r="F24" i="1"/>
  <c r="F25" i="1"/>
  <c r="F26" i="1"/>
  <c r="F27" i="1"/>
  <c r="F28" i="1" l="1"/>
  <c r="B8" i="1"/>
</calcChain>
</file>

<file path=xl/sharedStrings.xml><?xml version="1.0" encoding="utf-8"?>
<sst xmlns="http://schemas.openxmlformats.org/spreadsheetml/2006/main" count="34" uniqueCount="34">
  <si>
    <t>Dirección</t>
  </si>
  <si>
    <t>Ciudad, Código postal</t>
  </si>
  <si>
    <t>FECHA:</t>
  </si>
  <si>
    <t>Facturar a:</t>
  </si>
  <si>
    <t>CANTIDAD</t>
  </si>
  <si>
    <t>PRECIO POR UNIDAD</t>
  </si>
  <si>
    <t>SUBTOTAL</t>
  </si>
  <si>
    <t>TOTAL</t>
  </si>
  <si>
    <t>Nº DE FACTURA:</t>
  </si>
  <si>
    <t>BASE 12%</t>
  </si>
  <si>
    <t>BASE 0%</t>
  </si>
  <si>
    <t>DESCUENTO</t>
  </si>
  <si>
    <t>IVA 12 %</t>
  </si>
  <si>
    <t xml:space="preserve">Teléfono </t>
  </si>
  <si>
    <t>Marcel Laniado y Tarqui</t>
  </si>
  <si>
    <t>Lo Natural hecho sabor</t>
  </si>
  <si>
    <t>DESCRIPCION</t>
  </si>
  <si>
    <t>PRECIO</t>
  </si>
  <si>
    <t>Litro de helado sabor a Mango</t>
  </si>
  <si>
    <t>Taylor Lautner</t>
  </si>
  <si>
    <t>Boyaca y Santa Rosa</t>
  </si>
  <si>
    <t>Dir.</t>
  </si>
  <si>
    <t>Telf.</t>
  </si>
  <si>
    <t>Correo:</t>
  </si>
  <si>
    <t>taylor23@hotmail.com</t>
  </si>
  <si>
    <t>Choco paletas</t>
  </si>
  <si>
    <t>Litro de helado tropical</t>
  </si>
  <si>
    <t>Paletas sabores variados</t>
  </si>
  <si>
    <t>Banan Split</t>
  </si>
  <si>
    <t>Helado de dulce de leche</t>
  </si>
  <si>
    <t xml:space="preserve">Helado de durazno al almibar </t>
  </si>
  <si>
    <t>Helado de crema de menta</t>
  </si>
  <si>
    <t>Granizados sabor a mora</t>
  </si>
  <si>
    <t>ICE CRIS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</si>
</sst>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@\ \ "/>
    <numFmt numFmtId="165" formatCode="dd/mm/yyyy;@"/>
    <numFmt numFmtId="166" formatCode="[$$-300A]\ #,##0.00"/>
  </numFmts>
  <fonts count="8" x14ac:knownFonts="1">
    <font>
      <sz val="10"/>
      <name val="Arial"/>
    </font>
    <font>
      <b/>
      <sz val="18"/>
      <name val="Arial"/>
      <family val="2"/>
    </font>
    <font>
      <sz val="28"/>
      <color indexed="4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 tint="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left" shrinkToFit="1"/>
    </xf>
    <xf numFmtId="164" fontId="5" fillId="0" borderId="0" xfId="0" applyNumberFormat="1" applyFont="1" applyAlignment="1">
      <alignment horizontal="right"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5" fillId="0" borderId="8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0" fontId="7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A15A"/>
      <color rgb="FF7BF1CC"/>
      <color rgb="FFFF65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6</xdr:col>
      <xdr:colOff>0</xdr:colOff>
      <xdr:row>39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" y="8972550"/>
          <a:ext cx="6934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GRACIAS POR PREFERIRNOS</a:t>
          </a:r>
        </a:p>
      </xdr:txBody>
    </xdr:sp>
    <xdr:clientData/>
  </xdr:twoCellAnchor>
  <xdr:twoCellAnchor editAs="oneCell">
    <xdr:from>
      <xdr:col>1</xdr:col>
      <xdr:colOff>550335</xdr:colOff>
      <xdr:row>35</xdr:row>
      <xdr:rowOff>42332</xdr:rowOff>
    </xdr:from>
    <xdr:to>
      <xdr:col>2</xdr:col>
      <xdr:colOff>328082</xdr:colOff>
      <xdr:row>40</xdr:row>
      <xdr:rowOff>105833</xdr:rowOff>
    </xdr:to>
    <xdr:pic>
      <xdr:nvPicPr>
        <xdr:cNvPr id="4" name="3 Imagen" descr="C:\Users\user\Pictures\15686784-bf9a41c756d6388c7260b029d0f6264b473b377b-stocklarge.jpg"/>
        <xdr:cNvPicPr/>
      </xdr:nvPicPr>
      <xdr:blipFill>
        <a:blip xmlns:r="http://schemas.openxmlformats.org/officeDocument/2006/relationships" r:embed="rId1" cstate="print">
          <a:grayscl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835" y="7662332"/>
          <a:ext cx="857247" cy="8572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730250</xdr:colOff>
      <xdr:row>0</xdr:row>
      <xdr:rowOff>201083</xdr:rowOff>
    </xdr:from>
    <xdr:to>
      <xdr:col>6</xdr:col>
      <xdr:colOff>21165</xdr:colOff>
      <xdr:row>7</xdr:row>
      <xdr:rowOff>95250</xdr:rowOff>
    </xdr:to>
    <xdr:pic>
      <xdr:nvPicPr>
        <xdr:cNvPr id="5" name="4 Imagen" descr="C:\Users\user\Pictures\land_of_plenty_1x.jpg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48" t="9249" r="18574" b="20501"/>
        <a:stretch/>
      </xdr:blipFill>
      <xdr:spPr bwMode="auto">
        <a:xfrm>
          <a:off x="5143500" y="201083"/>
          <a:ext cx="1830915" cy="150283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ylor2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showGridLines="0" tabSelected="1" zoomScale="90" zoomScaleNormal="90" workbookViewId="0">
      <selection activeCell="G16" sqref="G16"/>
    </sheetView>
  </sheetViews>
  <sheetFormatPr baseColWidth="10" defaultRowHeight="12.75" x14ac:dyDescent="0.2"/>
  <cols>
    <col min="1" max="2" width="16.140625" customWidth="1"/>
    <col min="3" max="3" width="16.5703125" bestFit="1" customWidth="1"/>
    <col min="4" max="4" width="17.28515625" bestFit="1" customWidth="1"/>
    <col min="5" max="5" width="21.85546875" customWidth="1"/>
    <col min="6" max="6" width="16.140625" customWidth="1"/>
    <col min="7" max="256" width="9.140625" customWidth="1"/>
  </cols>
  <sheetData>
    <row r="1" spans="1:6" ht="42.75" x14ac:dyDescent="0.8">
      <c r="A1" s="17" t="s">
        <v>33</v>
      </c>
      <c r="B1" s="1"/>
      <c r="C1" s="1"/>
      <c r="F1" s="2"/>
    </row>
    <row r="2" spans="1:6" x14ac:dyDescent="0.2">
      <c r="A2" s="3" t="s">
        <v>15</v>
      </c>
      <c r="B2" s="3"/>
    </row>
    <row r="4" spans="1:6" x14ac:dyDescent="0.2">
      <c r="A4" t="s">
        <v>0</v>
      </c>
      <c r="B4" s="24" t="s">
        <v>14</v>
      </c>
      <c r="C4" s="24"/>
    </row>
    <row r="5" spans="1:6" x14ac:dyDescent="0.2">
      <c r="A5" t="s">
        <v>1</v>
      </c>
      <c r="C5" s="5">
        <v>70204</v>
      </c>
    </row>
    <row r="6" spans="1:6" x14ac:dyDescent="0.2">
      <c r="A6" s="16" t="s">
        <v>13</v>
      </c>
      <c r="C6" s="5">
        <v>2960236</v>
      </c>
    </row>
    <row r="7" spans="1:6" ht="21.75" customHeight="1" x14ac:dyDescent="0.2"/>
    <row r="8" spans="1:6" x14ac:dyDescent="0.2">
      <c r="A8" s="4" t="s">
        <v>2</v>
      </c>
      <c r="B8" s="14">
        <f ca="1">TODAY()</f>
        <v>42149</v>
      </c>
    </row>
    <row r="9" spans="1:6" x14ac:dyDescent="0.2">
      <c r="A9" s="6" t="s">
        <v>8</v>
      </c>
      <c r="B9" s="5">
        <v>123</v>
      </c>
    </row>
    <row r="10" spans="1:6" ht="21.75" customHeight="1" x14ac:dyDescent="0.2"/>
    <row r="11" spans="1:6" x14ac:dyDescent="0.2">
      <c r="A11" s="4" t="s">
        <v>3</v>
      </c>
      <c r="B11" s="16" t="s">
        <v>19</v>
      </c>
      <c r="E11" s="4"/>
    </row>
    <row r="12" spans="1:6" x14ac:dyDescent="0.2">
      <c r="A12" s="16" t="s">
        <v>21</v>
      </c>
      <c r="B12" s="16" t="s">
        <v>20</v>
      </c>
    </row>
    <row r="13" spans="1:6" x14ac:dyDescent="0.2">
      <c r="A13" s="16" t="s">
        <v>22</v>
      </c>
      <c r="B13" s="5">
        <v>969954571</v>
      </c>
    </row>
    <row r="14" spans="1:6" x14ac:dyDescent="0.2">
      <c r="A14" s="16" t="s">
        <v>23</v>
      </c>
      <c r="B14" s="38" t="s">
        <v>24</v>
      </c>
      <c r="C14" s="16"/>
      <c r="F14" s="16"/>
    </row>
    <row r="16" spans="1:6" x14ac:dyDescent="0.2">
      <c r="A16" s="4"/>
    </row>
    <row r="17" spans="1:6" ht="20.25" customHeight="1" x14ac:dyDescent="0.2"/>
    <row r="18" spans="1:6" s="7" customFormat="1" ht="20.100000000000001" customHeight="1" x14ac:dyDescent="0.2">
      <c r="A18" s="28" t="s">
        <v>4</v>
      </c>
      <c r="B18" s="29" t="s">
        <v>16</v>
      </c>
      <c r="C18" s="30"/>
      <c r="D18" s="31"/>
      <c r="E18" s="28" t="s">
        <v>5</v>
      </c>
      <c r="F18" s="28" t="s">
        <v>17</v>
      </c>
    </row>
    <row r="19" spans="1:6" s="7" customFormat="1" ht="20.100000000000001" customHeight="1" x14ac:dyDescent="0.2">
      <c r="A19" s="8">
        <v>1</v>
      </c>
      <c r="B19" s="25" t="s">
        <v>18</v>
      </c>
      <c r="C19" s="26"/>
      <c r="D19" s="27"/>
      <c r="E19" s="32">
        <v>1.5</v>
      </c>
      <c r="F19" s="35">
        <f>A19*E19</f>
        <v>1.5</v>
      </c>
    </row>
    <row r="20" spans="1:6" s="7" customFormat="1" ht="20.100000000000001" customHeight="1" x14ac:dyDescent="0.2">
      <c r="A20" s="8">
        <v>3</v>
      </c>
      <c r="B20" s="18" t="s">
        <v>25</v>
      </c>
      <c r="C20" s="19"/>
      <c r="D20" s="20"/>
      <c r="E20" s="32">
        <v>0.8</v>
      </c>
      <c r="F20" s="35">
        <f>A20*E20</f>
        <v>2.4000000000000004</v>
      </c>
    </row>
    <row r="21" spans="1:6" s="7" customFormat="1" ht="20.100000000000001" customHeight="1" x14ac:dyDescent="0.2">
      <c r="A21" s="8">
        <v>2</v>
      </c>
      <c r="B21" s="18" t="s">
        <v>26</v>
      </c>
      <c r="C21" s="19"/>
      <c r="D21" s="20"/>
      <c r="E21" s="33">
        <v>1.5</v>
      </c>
      <c r="F21" s="35">
        <f t="shared" ref="F21:F27" si="0">A21*E21</f>
        <v>3</v>
      </c>
    </row>
    <row r="22" spans="1:6" s="7" customFormat="1" ht="20.100000000000001" customHeight="1" x14ac:dyDescent="0.2">
      <c r="A22" s="8">
        <v>15</v>
      </c>
      <c r="B22" s="18" t="s">
        <v>27</v>
      </c>
      <c r="C22" s="19"/>
      <c r="D22" s="20"/>
      <c r="E22" s="33">
        <v>0.5</v>
      </c>
      <c r="F22" s="35">
        <f t="shared" si="0"/>
        <v>7.5</v>
      </c>
    </row>
    <row r="23" spans="1:6" s="7" customFormat="1" ht="20.100000000000001" customHeight="1" x14ac:dyDescent="0.2">
      <c r="A23" s="8">
        <v>1</v>
      </c>
      <c r="B23" s="18" t="s">
        <v>28</v>
      </c>
      <c r="C23" s="19"/>
      <c r="D23" s="20"/>
      <c r="E23" s="33">
        <v>4.5</v>
      </c>
      <c r="F23" s="35">
        <f t="shared" si="0"/>
        <v>4.5</v>
      </c>
    </row>
    <row r="24" spans="1:6" s="7" customFormat="1" ht="20.100000000000001" customHeight="1" x14ac:dyDescent="0.2">
      <c r="A24" s="8">
        <v>2</v>
      </c>
      <c r="B24" s="18" t="s">
        <v>29</v>
      </c>
      <c r="C24" s="19"/>
      <c r="D24" s="20"/>
      <c r="E24" s="33">
        <v>1.9</v>
      </c>
      <c r="F24" s="35">
        <f t="shared" si="0"/>
        <v>3.8</v>
      </c>
    </row>
    <row r="25" spans="1:6" s="7" customFormat="1" ht="20.100000000000001" customHeight="1" x14ac:dyDescent="0.2">
      <c r="A25" s="8">
        <v>6</v>
      </c>
      <c r="B25" s="18" t="s">
        <v>30</v>
      </c>
      <c r="C25" s="19"/>
      <c r="D25" s="20"/>
      <c r="E25" s="33">
        <v>2.15</v>
      </c>
      <c r="F25" s="35">
        <f t="shared" si="0"/>
        <v>12.899999999999999</v>
      </c>
    </row>
    <row r="26" spans="1:6" s="7" customFormat="1" ht="20.100000000000001" customHeight="1" x14ac:dyDescent="0.2">
      <c r="A26" s="8">
        <v>7</v>
      </c>
      <c r="B26" s="18" t="s">
        <v>32</v>
      </c>
      <c r="C26" s="19"/>
      <c r="D26" s="20"/>
      <c r="E26" s="33">
        <v>1.8</v>
      </c>
      <c r="F26" s="35">
        <f t="shared" si="0"/>
        <v>12.6</v>
      </c>
    </row>
    <row r="27" spans="1:6" s="7" customFormat="1" ht="20.100000000000001" customHeight="1" x14ac:dyDescent="0.2">
      <c r="A27" s="10">
        <v>4</v>
      </c>
      <c r="B27" s="21" t="s">
        <v>31</v>
      </c>
      <c r="C27" s="22"/>
      <c r="D27" s="23"/>
      <c r="E27" s="34">
        <v>1</v>
      </c>
      <c r="F27" s="35">
        <f t="shared" si="0"/>
        <v>4</v>
      </c>
    </row>
    <row r="28" spans="1:6" s="7" customFormat="1" ht="20.100000000000001" customHeight="1" x14ac:dyDescent="0.2">
      <c r="A28" s="9"/>
      <c r="B28" s="9"/>
      <c r="C28" s="9"/>
      <c r="E28" s="11" t="s">
        <v>6</v>
      </c>
      <c r="F28" s="36">
        <f>SUM(F19:F27)</f>
        <v>52.199999999999996</v>
      </c>
    </row>
    <row r="29" spans="1:6" s="7" customFormat="1" ht="20.100000000000001" customHeight="1" x14ac:dyDescent="0.2">
      <c r="A29" s="9"/>
      <c r="B29" s="9"/>
      <c r="C29" s="9"/>
      <c r="E29" s="15" t="s">
        <v>9</v>
      </c>
      <c r="F29" s="36">
        <f>SUM(F23,F26,F27)</f>
        <v>21.1</v>
      </c>
    </row>
    <row r="30" spans="1:6" s="7" customFormat="1" ht="20.100000000000001" customHeight="1" x14ac:dyDescent="0.2">
      <c r="A30" s="9"/>
      <c r="B30" s="9"/>
      <c r="C30" s="9"/>
      <c r="E30" s="15" t="s">
        <v>10</v>
      </c>
      <c r="F30" s="36">
        <f>SUM(F19,F20,F21,F22,F24,F25,)</f>
        <v>31.099999999999998</v>
      </c>
    </row>
    <row r="31" spans="1:6" s="7" customFormat="1" ht="20.100000000000001" customHeight="1" x14ac:dyDescent="0.2">
      <c r="A31" s="9"/>
      <c r="B31" s="9"/>
      <c r="C31" s="9"/>
      <c r="E31" s="15" t="s">
        <v>11</v>
      </c>
      <c r="F31" s="36">
        <v>0</v>
      </c>
    </row>
    <row r="32" spans="1:6" s="7" customFormat="1" ht="20.100000000000001" customHeight="1" x14ac:dyDescent="0.2">
      <c r="E32" s="15" t="s">
        <v>12</v>
      </c>
      <c r="F32" s="36">
        <f>F29*12%</f>
        <v>2.532</v>
      </c>
    </row>
    <row r="33" spans="1:6" s="7" customFormat="1" ht="20.100000000000001" customHeight="1" x14ac:dyDescent="0.2">
      <c r="E33" s="12" t="s">
        <v>7</v>
      </c>
      <c r="F33" s="37">
        <f>SUM(F28:F32)</f>
        <v>106.93199999999999</v>
      </c>
    </row>
    <row r="39" spans="1:6" x14ac:dyDescent="0.2">
      <c r="A39" s="13"/>
      <c r="B39" s="13"/>
      <c r="C39" s="13"/>
    </row>
  </sheetData>
  <mergeCells count="11">
    <mergeCell ref="B18:D18"/>
    <mergeCell ref="B4:C4"/>
    <mergeCell ref="B19:D19"/>
    <mergeCell ref="B20:D20"/>
    <mergeCell ref="B21:D21"/>
    <mergeCell ref="B22:D22"/>
    <mergeCell ref="B27:D27"/>
    <mergeCell ref="B23:D23"/>
    <mergeCell ref="B24:D24"/>
    <mergeCell ref="B25:D25"/>
    <mergeCell ref="B26:D26"/>
  </mergeCells>
  <phoneticPr fontId="0" type="noConversion"/>
  <hyperlinks>
    <hyperlink ref="B14" r:id="rId1"/>
  </hyperlinks>
  <printOptions horizontalCentered="1"/>
  <pageMargins left="0.5" right="0.5" top="0.5" bottom="0.5" header="0.5" footer="0.5"/>
  <pageSetup paperSize="9" scale="89" orientation="portrait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Factura de ventas</vt:lpstr>
      <vt:lpstr>'Factura de ventas'!Área_de_impresión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user</cp:lastModifiedBy>
  <cp:lastPrinted>2006-07-14T09:14:10Z</cp:lastPrinted>
  <dcterms:created xsi:type="dcterms:W3CDTF">2000-07-27T22:24:14Z</dcterms:created>
  <dcterms:modified xsi:type="dcterms:W3CDTF">2015-05-26T02:47:08Z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TC062070953082</vt:lpwstr>
  </property>
</Properties>
</file>