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matrices" sheetId="1" r:id="rId1"/>
    <sheet name="valor actual" sheetId="2" r:id="rId2"/>
    <sheet name="practica en casa" sheetId="3" r:id="rId3"/>
  </sheets>
  <calcPr calcId="124519"/>
</workbook>
</file>

<file path=xl/calcChain.xml><?xml version="1.0" encoding="utf-8"?>
<calcChain xmlns="http://schemas.openxmlformats.org/spreadsheetml/2006/main">
  <c r="J29" i="3" a="1"/>
  <c r="K29" s="1"/>
  <c r="D29" a="1"/>
  <c r="F29" s="1"/>
  <c r="D30" i="1" a="1"/>
  <c r="F30" s="1"/>
  <c r="D23" i="3" a="1"/>
  <c r="F23" s="1"/>
  <c r="I23" a="1"/>
  <c r="J23" s="1"/>
  <c r="I17" a="1"/>
  <c r="J17" s="1"/>
  <c r="D17" a="1"/>
  <c r="F17" s="1"/>
  <c r="J31" l="1"/>
  <c r="L29"/>
  <c r="K31"/>
  <c r="J30"/>
  <c r="L31"/>
  <c r="K30"/>
  <c r="J29"/>
  <c r="L30"/>
  <c r="F31"/>
  <c r="E30"/>
  <c r="D29"/>
  <c r="E31"/>
  <c r="D30"/>
  <c r="F30"/>
  <c r="E29"/>
  <c r="D31"/>
  <c r="F32" i="1"/>
  <c r="E31"/>
  <c r="D30"/>
  <c r="E32"/>
  <c r="D31"/>
  <c r="F31"/>
  <c r="E30"/>
  <c r="D32"/>
  <c r="F25" i="3"/>
  <c r="E24"/>
  <c r="D23"/>
  <c r="E25"/>
  <c r="D24"/>
  <c r="F24"/>
  <c r="E23"/>
  <c r="D25"/>
  <c r="I25"/>
  <c r="K23"/>
  <c r="J25"/>
  <c r="I24"/>
  <c r="K25"/>
  <c r="J24"/>
  <c r="I23"/>
  <c r="K24"/>
  <c r="I19"/>
  <c r="K17"/>
  <c r="J19"/>
  <c r="I18"/>
  <c r="K19"/>
  <c r="J18"/>
  <c r="I17"/>
  <c r="K18"/>
  <c r="D17"/>
  <c r="E17"/>
  <c r="E19"/>
  <c r="D18"/>
  <c r="F19"/>
  <c r="E18"/>
  <c r="F18"/>
  <c r="D19"/>
  <c r="E10" i="2"/>
  <c r="E7"/>
  <c r="J30" i="1" a="1"/>
  <c r="J30"/>
  <c r="K30"/>
  <c r="L30"/>
  <c r="J31"/>
  <c r="K31"/>
  <c r="L31"/>
  <c r="J32"/>
  <c r="K32"/>
  <c r="L32"/>
  <c r="I23" a="1"/>
  <c r="I23"/>
  <c r="J23"/>
  <c r="K23"/>
  <c r="I24"/>
  <c r="J24"/>
  <c r="K24"/>
  <c r="I25"/>
  <c r="J25"/>
  <c r="K25"/>
  <c r="D23" a="1"/>
  <c r="D23"/>
  <c r="E23"/>
  <c r="F23"/>
  <c r="D24"/>
  <c r="E24"/>
  <c r="F24"/>
  <c r="D25"/>
  <c r="E25"/>
  <c r="F25"/>
  <c r="I16" a="1"/>
  <c r="I16"/>
  <c r="J16"/>
  <c r="K16"/>
  <c r="I17"/>
  <c r="J17"/>
  <c r="K17"/>
  <c r="I18"/>
  <c r="J18"/>
  <c r="K18"/>
  <c r="D16" a="1"/>
  <c r="D16"/>
  <c r="E16"/>
  <c r="F16"/>
  <c r="D17"/>
  <c r="E17"/>
  <c r="F17"/>
  <c r="D18"/>
  <c r="E18"/>
  <c r="F18"/>
</calcChain>
</file>

<file path=xl/sharedStrings.xml><?xml version="1.0" encoding="utf-8"?>
<sst xmlns="http://schemas.openxmlformats.org/spreadsheetml/2006/main" count="20" uniqueCount="20">
  <si>
    <t>A</t>
  </si>
  <si>
    <t>B</t>
  </si>
  <si>
    <t>A+B</t>
  </si>
  <si>
    <t>a;o</t>
  </si>
  <si>
    <t>i</t>
  </si>
  <si>
    <t>V.A</t>
  </si>
  <si>
    <t xml:space="preserve">VA=R (1-(1+i)^-N)/i.
</t>
  </si>
  <si>
    <t>A-B</t>
  </si>
  <si>
    <t>A*B</t>
  </si>
  <si>
    <t>B*A</t>
  </si>
  <si>
    <t>INVERSA DE A</t>
  </si>
  <si>
    <t>INVERSA DE B</t>
  </si>
  <si>
    <t>C=</t>
  </si>
  <si>
    <t>D=</t>
  </si>
  <si>
    <t>C+D=</t>
  </si>
  <si>
    <t>C*D=</t>
  </si>
  <si>
    <t>D*C=</t>
  </si>
  <si>
    <t>INVERSA DE C</t>
  </si>
  <si>
    <t>INVERSA DE D</t>
  </si>
  <si>
    <t>D-C=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</si>
</sst>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8</xdr:row>
      <xdr:rowOff>9525</xdr:rowOff>
    </xdr:from>
    <xdr:to>
      <xdr:col>2</xdr:col>
      <xdr:colOff>542925</xdr:colOff>
      <xdr:row>12</xdr:row>
      <xdr:rowOff>9525</xdr:rowOff>
    </xdr:to>
    <xdr:sp macro="" textlink="">
      <xdr:nvSpPr>
        <xdr:cNvPr id="3" name="2 Abrir llave"/>
        <xdr:cNvSpPr/>
      </xdr:nvSpPr>
      <xdr:spPr>
        <a:xfrm>
          <a:off x="1609725" y="15335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342900</xdr:colOff>
      <xdr:row>8</xdr:row>
      <xdr:rowOff>57150</xdr:rowOff>
    </xdr:from>
    <xdr:to>
      <xdr:col>7</xdr:col>
      <xdr:colOff>495300</xdr:colOff>
      <xdr:row>12</xdr:row>
      <xdr:rowOff>57150</xdr:rowOff>
    </xdr:to>
    <xdr:sp macro="" textlink="">
      <xdr:nvSpPr>
        <xdr:cNvPr id="4" name="3 Abrir llave"/>
        <xdr:cNvSpPr/>
      </xdr:nvSpPr>
      <xdr:spPr>
        <a:xfrm>
          <a:off x="4610100" y="158115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104775</xdr:colOff>
      <xdr:row>8</xdr:row>
      <xdr:rowOff>47625</xdr:rowOff>
    </xdr:from>
    <xdr:to>
      <xdr:col>6</xdr:col>
      <xdr:colOff>314325</xdr:colOff>
      <xdr:row>11</xdr:row>
      <xdr:rowOff>180975</xdr:rowOff>
    </xdr:to>
    <xdr:sp macro="" textlink="">
      <xdr:nvSpPr>
        <xdr:cNvPr id="5" name="4 Cerrar llave"/>
        <xdr:cNvSpPr/>
      </xdr:nvSpPr>
      <xdr:spPr>
        <a:xfrm>
          <a:off x="3762375" y="15716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38100</xdr:colOff>
      <xdr:row>15</xdr:row>
      <xdr:rowOff>19050</xdr:rowOff>
    </xdr:from>
    <xdr:to>
      <xdr:col>11</xdr:col>
      <xdr:colOff>247650</xdr:colOff>
      <xdr:row>18</xdr:row>
      <xdr:rowOff>171450</xdr:rowOff>
    </xdr:to>
    <xdr:sp macro="" textlink="">
      <xdr:nvSpPr>
        <xdr:cNvPr id="6" name="5 Cerrar llave"/>
        <xdr:cNvSpPr/>
      </xdr:nvSpPr>
      <xdr:spPr>
        <a:xfrm>
          <a:off x="6762750" y="2876550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419100</xdr:colOff>
      <xdr:row>14</xdr:row>
      <xdr:rowOff>180975</xdr:rowOff>
    </xdr:from>
    <xdr:to>
      <xdr:col>2</xdr:col>
      <xdr:colOff>571500</xdr:colOff>
      <xdr:row>19</xdr:row>
      <xdr:rowOff>9525</xdr:rowOff>
    </xdr:to>
    <xdr:sp macro="" textlink="">
      <xdr:nvSpPr>
        <xdr:cNvPr id="7" name="6 Abrir llave"/>
        <xdr:cNvSpPr/>
      </xdr:nvSpPr>
      <xdr:spPr>
        <a:xfrm>
          <a:off x="1638300" y="28479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38100</xdr:colOff>
      <xdr:row>21</xdr:row>
      <xdr:rowOff>47625</xdr:rowOff>
    </xdr:from>
    <xdr:to>
      <xdr:col>6</xdr:col>
      <xdr:colOff>247650</xdr:colOff>
      <xdr:row>24</xdr:row>
      <xdr:rowOff>180975</xdr:rowOff>
    </xdr:to>
    <xdr:sp macro="" textlink="">
      <xdr:nvSpPr>
        <xdr:cNvPr id="8" name="7 Cerrar llave"/>
        <xdr:cNvSpPr/>
      </xdr:nvSpPr>
      <xdr:spPr>
        <a:xfrm>
          <a:off x="3714750" y="40290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390525</xdr:colOff>
      <xdr:row>14</xdr:row>
      <xdr:rowOff>180975</xdr:rowOff>
    </xdr:from>
    <xdr:to>
      <xdr:col>7</xdr:col>
      <xdr:colOff>542925</xdr:colOff>
      <xdr:row>19</xdr:row>
      <xdr:rowOff>9525</xdr:rowOff>
    </xdr:to>
    <xdr:sp macro="" textlink="">
      <xdr:nvSpPr>
        <xdr:cNvPr id="9" name="8 Abrir llave"/>
        <xdr:cNvSpPr/>
      </xdr:nvSpPr>
      <xdr:spPr>
        <a:xfrm>
          <a:off x="4676775" y="28479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85725</xdr:colOff>
      <xdr:row>8</xdr:row>
      <xdr:rowOff>28575</xdr:rowOff>
    </xdr:from>
    <xdr:to>
      <xdr:col>11</xdr:col>
      <xdr:colOff>295275</xdr:colOff>
      <xdr:row>11</xdr:row>
      <xdr:rowOff>161925</xdr:rowOff>
    </xdr:to>
    <xdr:sp macro="" textlink="">
      <xdr:nvSpPr>
        <xdr:cNvPr id="10" name="9 Cerrar llave"/>
        <xdr:cNvSpPr/>
      </xdr:nvSpPr>
      <xdr:spPr>
        <a:xfrm>
          <a:off x="6810375" y="15525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428625</xdr:colOff>
      <xdr:row>21</xdr:row>
      <xdr:rowOff>47625</xdr:rowOff>
    </xdr:from>
    <xdr:to>
      <xdr:col>2</xdr:col>
      <xdr:colOff>581025</xdr:colOff>
      <xdr:row>25</xdr:row>
      <xdr:rowOff>47625</xdr:rowOff>
    </xdr:to>
    <xdr:sp macro="" textlink="">
      <xdr:nvSpPr>
        <xdr:cNvPr id="11" name="10 Abrir llave"/>
        <xdr:cNvSpPr/>
      </xdr:nvSpPr>
      <xdr:spPr>
        <a:xfrm>
          <a:off x="1647825" y="40290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66675</xdr:colOff>
      <xdr:row>14</xdr:row>
      <xdr:rowOff>180975</xdr:rowOff>
    </xdr:from>
    <xdr:to>
      <xdr:col>6</xdr:col>
      <xdr:colOff>276225</xdr:colOff>
      <xdr:row>18</xdr:row>
      <xdr:rowOff>142875</xdr:rowOff>
    </xdr:to>
    <xdr:sp macro="" textlink="">
      <xdr:nvSpPr>
        <xdr:cNvPr id="12" name="11 Cerrar llave"/>
        <xdr:cNvSpPr/>
      </xdr:nvSpPr>
      <xdr:spPr>
        <a:xfrm>
          <a:off x="3743325" y="28479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533400</xdr:colOff>
      <xdr:row>21</xdr:row>
      <xdr:rowOff>19050</xdr:rowOff>
    </xdr:from>
    <xdr:to>
      <xdr:col>8</xdr:col>
      <xdr:colOff>76200</xdr:colOff>
      <xdr:row>25</xdr:row>
      <xdr:rowOff>19050</xdr:rowOff>
    </xdr:to>
    <xdr:sp macro="" textlink="">
      <xdr:nvSpPr>
        <xdr:cNvPr id="13" name="12 Abrir llave"/>
        <xdr:cNvSpPr/>
      </xdr:nvSpPr>
      <xdr:spPr>
        <a:xfrm>
          <a:off x="4819650" y="400050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38100</xdr:colOff>
      <xdr:row>28</xdr:row>
      <xdr:rowOff>19050</xdr:rowOff>
    </xdr:from>
    <xdr:to>
      <xdr:col>12</xdr:col>
      <xdr:colOff>247650</xdr:colOff>
      <xdr:row>31</xdr:row>
      <xdr:rowOff>152400</xdr:rowOff>
    </xdr:to>
    <xdr:sp macro="" textlink="">
      <xdr:nvSpPr>
        <xdr:cNvPr id="14" name="13 Cerrar llave"/>
        <xdr:cNvSpPr/>
      </xdr:nvSpPr>
      <xdr:spPr>
        <a:xfrm>
          <a:off x="7372350" y="5334000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438150</xdr:colOff>
      <xdr:row>28</xdr:row>
      <xdr:rowOff>28575</xdr:rowOff>
    </xdr:from>
    <xdr:to>
      <xdr:col>2</xdr:col>
      <xdr:colOff>590550</xdr:colOff>
      <xdr:row>32</xdr:row>
      <xdr:rowOff>28575</xdr:rowOff>
    </xdr:to>
    <xdr:sp macro="" textlink="">
      <xdr:nvSpPr>
        <xdr:cNvPr id="15" name="14 Abrir llave"/>
        <xdr:cNvSpPr/>
      </xdr:nvSpPr>
      <xdr:spPr>
        <a:xfrm>
          <a:off x="1657350" y="53435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9525</xdr:colOff>
      <xdr:row>27</xdr:row>
      <xdr:rowOff>180975</xdr:rowOff>
    </xdr:from>
    <xdr:to>
      <xdr:col>6</xdr:col>
      <xdr:colOff>219075</xdr:colOff>
      <xdr:row>31</xdr:row>
      <xdr:rowOff>123825</xdr:rowOff>
    </xdr:to>
    <xdr:sp macro="" textlink="">
      <xdr:nvSpPr>
        <xdr:cNvPr id="16" name="15 Cerrar llave"/>
        <xdr:cNvSpPr/>
      </xdr:nvSpPr>
      <xdr:spPr>
        <a:xfrm>
          <a:off x="3686175" y="53054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457200</xdr:colOff>
      <xdr:row>27</xdr:row>
      <xdr:rowOff>180975</xdr:rowOff>
    </xdr:from>
    <xdr:to>
      <xdr:col>9</xdr:col>
      <xdr:colOff>0</xdr:colOff>
      <xdr:row>31</xdr:row>
      <xdr:rowOff>180975</xdr:rowOff>
    </xdr:to>
    <xdr:sp macro="" textlink="">
      <xdr:nvSpPr>
        <xdr:cNvPr id="17" name="16 Abrir llave"/>
        <xdr:cNvSpPr/>
      </xdr:nvSpPr>
      <xdr:spPr>
        <a:xfrm>
          <a:off x="5353050" y="53054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171450</xdr:colOff>
      <xdr:row>21</xdr:row>
      <xdr:rowOff>161925</xdr:rowOff>
    </xdr:from>
    <xdr:to>
      <xdr:col>11</xdr:col>
      <xdr:colOff>381000</xdr:colOff>
      <xdr:row>25</xdr:row>
      <xdr:rowOff>104775</xdr:rowOff>
    </xdr:to>
    <xdr:sp macro="" textlink="">
      <xdr:nvSpPr>
        <xdr:cNvPr id="18" name="17 Cerrar llave"/>
        <xdr:cNvSpPr/>
      </xdr:nvSpPr>
      <xdr:spPr>
        <a:xfrm>
          <a:off x="6896100" y="41433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8</xdr:row>
      <xdr:rowOff>9525</xdr:rowOff>
    </xdr:from>
    <xdr:to>
      <xdr:col>2</xdr:col>
      <xdr:colOff>542925</xdr:colOff>
      <xdr:row>12</xdr:row>
      <xdr:rowOff>9525</xdr:rowOff>
    </xdr:to>
    <xdr:sp macro="" textlink="">
      <xdr:nvSpPr>
        <xdr:cNvPr id="2" name="1 Abrir llave"/>
        <xdr:cNvSpPr/>
      </xdr:nvSpPr>
      <xdr:spPr>
        <a:xfrm>
          <a:off x="1609725" y="15335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342900</xdr:colOff>
      <xdr:row>8</xdr:row>
      <xdr:rowOff>57150</xdr:rowOff>
    </xdr:from>
    <xdr:to>
      <xdr:col>7</xdr:col>
      <xdr:colOff>495300</xdr:colOff>
      <xdr:row>12</xdr:row>
      <xdr:rowOff>57150</xdr:rowOff>
    </xdr:to>
    <xdr:sp macro="" textlink="">
      <xdr:nvSpPr>
        <xdr:cNvPr id="3" name="2 Abrir llave"/>
        <xdr:cNvSpPr/>
      </xdr:nvSpPr>
      <xdr:spPr>
        <a:xfrm>
          <a:off x="4629150" y="158115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104775</xdr:colOff>
      <xdr:row>8</xdr:row>
      <xdr:rowOff>47625</xdr:rowOff>
    </xdr:from>
    <xdr:to>
      <xdr:col>6</xdr:col>
      <xdr:colOff>314325</xdr:colOff>
      <xdr:row>11</xdr:row>
      <xdr:rowOff>180975</xdr:rowOff>
    </xdr:to>
    <xdr:sp macro="" textlink="">
      <xdr:nvSpPr>
        <xdr:cNvPr id="4" name="3 Cerrar llave"/>
        <xdr:cNvSpPr/>
      </xdr:nvSpPr>
      <xdr:spPr>
        <a:xfrm>
          <a:off x="3781425" y="15716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38100</xdr:colOff>
      <xdr:row>15</xdr:row>
      <xdr:rowOff>19050</xdr:rowOff>
    </xdr:from>
    <xdr:to>
      <xdr:col>11</xdr:col>
      <xdr:colOff>247650</xdr:colOff>
      <xdr:row>18</xdr:row>
      <xdr:rowOff>171450</xdr:rowOff>
    </xdr:to>
    <xdr:sp macro="" textlink="">
      <xdr:nvSpPr>
        <xdr:cNvPr id="5" name="4 Cerrar llave"/>
        <xdr:cNvSpPr/>
      </xdr:nvSpPr>
      <xdr:spPr>
        <a:xfrm>
          <a:off x="6762750" y="2876550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419100</xdr:colOff>
      <xdr:row>14</xdr:row>
      <xdr:rowOff>180975</xdr:rowOff>
    </xdr:from>
    <xdr:to>
      <xdr:col>2</xdr:col>
      <xdr:colOff>571500</xdr:colOff>
      <xdr:row>19</xdr:row>
      <xdr:rowOff>9525</xdr:rowOff>
    </xdr:to>
    <xdr:sp macro="" textlink="">
      <xdr:nvSpPr>
        <xdr:cNvPr id="6" name="5 Abrir llave"/>
        <xdr:cNvSpPr/>
      </xdr:nvSpPr>
      <xdr:spPr>
        <a:xfrm>
          <a:off x="1638300" y="28479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38100</xdr:colOff>
      <xdr:row>21</xdr:row>
      <xdr:rowOff>47625</xdr:rowOff>
    </xdr:from>
    <xdr:to>
      <xdr:col>6</xdr:col>
      <xdr:colOff>247650</xdr:colOff>
      <xdr:row>24</xdr:row>
      <xdr:rowOff>180975</xdr:rowOff>
    </xdr:to>
    <xdr:sp macro="" textlink="">
      <xdr:nvSpPr>
        <xdr:cNvPr id="7" name="6 Cerrar llave"/>
        <xdr:cNvSpPr/>
      </xdr:nvSpPr>
      <xdr:spPr>
        <a:xfrm>
          <a:off x="3714750" y="40290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390525</xdr:colOff>
      <xdr:row>14</xdr:row>
      <xdr:rowOff>180975</xdr:rowOff>
    </xdr:from>
    <xdr:to>
      <xdr:col>7</xdr:col>
      <xdr:colOff>542925</xdr:colOff>
      <xdr:row>19</xdr:row>
      <xdr:rowOff>9525</xdr:rowOff>
    </xdr:to>
    <xdr:sp macro="" textlink="">
      <xdr:nvSpPr>
        <xdr:cNvPr id="8" name="7 Abrir llave"/>
        <xdr:cNvSpPr/>
      </xdr:nvSpPr>
      <xdr:spPr>
        <a:xfrm>
          <a:off x="4676775" y="28479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85725</xdr:colOff>
      <xdr:row>8</xdr:row>
      <xdr:rowOff>28575</xdr:rowOff>
    </xdr:from>
    <xdr:to>
      <xdr:col>11</xdr:col>
      <xdr:colOff>295275</xdr:colOff>
      <xdr:row>11</xdr:row>
      <xdr:rowOff>161925</xdr:rowOff>
    </xdr:to>
    <xdr:sp macro="" textlink="">
      <xdr:nvSpPr>
        <xdr:cNvPr id="9" name="8 Cerrar llave"/>
        <xdr:cNvSpPr/>
      </xdr:nvSpPr>
      <xdr:spPr>
        <a:xfrm>
          <a:off x="6810375" y="15525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428625</xdr:colOff>
      <xdr:row>21</xdr:row>
      <xdr:rowOff>47625</xdr:rowOff>
    </xdr:from>
    <xdr:to>
      <xdr:col>2</xdr:col>
      <xdr:colOff>581025</xdr:colOff>
      <xdr:row>25</xdr:row>
      <xdr:rowOff>47625</xdr:rowOff>
    </xdr:to>
    <xdr:sp macro="" textlink="">
      <xdr:nvSpPr>
        <xdr:cNvPr id="10" name="9 Abrir llave"/>
        <xdr:cNvSpPr/>
      </xdr:nvSpPr>
      <xdr:spPr>
        <a:xfrm>
          <a:off x="1647825" y="40290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66675</xdr:colOff>
      <xdr:row>14</xdr:row>
      <xdr:rowOff>180975</xdr:rowOff>
    </xdr:from>
    <xdr:to>
      <xdr:col>6</xdr:col>
      <xdr:colOff>276225</xdr:colOff>
      <xdr:row>18</xdr:row>
      <xdr:rowOff>142875</xdr:rowOff>
    </xdr:to>
    <xdr:sp macro="" textlink="">
      <xdr:nvSpPr>
        <xdr:cNvPr id="11" name="10 Cerrar llave"/>
        <xdr:cNvSpPr/>
      </xdr:nvSpPr>
      <xdr:spPr>
        <a:xfrm>
          <a:off x="3743325" y="28479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533400</xdr:colOff>
      <xdr:row>21</xdr:row>
      <xdr:rowOff>19050</xdr:rowOff>
    </xdr:from>
    <xdr:to>
      <xdr:col>8</xdr:col>
      <xdr:colOff>76200</xdr:colOff>
      <xdr:row>25</xdr:row>
      <xdr:rowOff>19050</xdr:rowOff>
    </xdr:to>
    <xdr:sp macro="" textlink="">
      <xdr:nvSpPr>
        <xdr:cNvPr id="12" name="11 Abrir llave"/>
        <xdr:cNvSpPr/>
      </xdr:nvSpPr>
      <xdr:spPr>
        <a:xfrm>
          <a:off x="4819650" y="400050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38100</xdr:colOff>
      <xdr:row>28</xdr:row>
      <xdr:rowOff>19050</xdr:rowOff>
    </xdr:from>
    <xdr:to>
      <xdr:col>12</xdr:col>
      <xdr:colOff>247650</xdr:colOff>
      <xdr:row>31</xdr:row>
      <xdr:rowOff>152400</xdr:rowOff>
    </xdr:to>
    <xdr:sp macro="" textlink="">
      <xdr:nvSpPr>
        <xdr:cNvPr id="13" name="12 Cerrar llave"/>
        <xdr:cNvSpPr/>
      </xdr:nvSpPr>
      <xdr:spPr>
        <a:xfrm>
          <a:off x="7372350" y="5334000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438150</xdr:colOff>
      <xdr:row>28</xdr:row>
      <xdr:rowOff>28575</xdr:rowOff>
    </xdr:from>
    <xdr:to>
      <xdr:col>2</xdr:col>
      <xdr:colOff>590550</xdr:colOff>
      <xdr:row>32</xdr:row>
      <xdr:rowOff>28575</xdr:rowOff>
    </xdr:to>
    <xdr:sp macro="" textlink="">
      <xdr:nvSpPr>
        <xdr:cNvPr id="14" name="13 Abrir llave"/>
        <xdr:cNvSpPr/>
      </xdr:nvSpPr>
      <xdr:spPr>
        <a:xfrm>
          <a:off x="1657350" y="53435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9525</xdr:colOff>
      <xdr:row>27</xdr:row>
      <xdr:rowOff>180975</xdr:rowOff>
    </xdr:from>
    <xdr:to>
      <xdr:col>6</xdr:col>
      <xdr:colOff>219075</xdr:colOff>
      <xdr:row>31</xdr:row>
      <xdr:rowOff>123825</xdr:rowOff>
    </xdr:to>
    <xdr:sp macro="" textlink="">
      <xdr:nvSpPr>
        <xdr:cNvPr id="15" name="14 Cerrar llave"/>
        <xdr:cNvSpPr/>
      </xdr:nvSpPr>
      <xdr:spPr>
        <a:xfrm>
          <a:off x="3686175" y="53054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457200</xdr:colOff>
      <xdr:row>27</xdr:row>
      <xdr:rowOff>180975</xdr:rowOff>
    </xdr:from>
    <xdr:to>
      <xdr:col>9</xdr:col>
      <xdr:colOff>0</xdr:colOff>
      <xdr:row>31</xdr:row>
      <xdr:rowOff>180975</xdr:rowOff>
    </xdr:to>
    <xdr:sp macro="" textlink="">
      <xdr:nvSpPr>
        <xdr:cNvPr id="16" name="15 Abrir llave"/>
        <xdr:cNvSpPr/>
      </xdr:nvSpPr>
      <xdr:spPr>
        <a:xfrm>
          <a:off x="5353050" y="53054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171450</xdr:colOff>
      <xdr:row>21</xdr:row>
      <xdr:rowOff>161925</xdr:rowOff>
    </xdr:from>
    <xdr:to>
      <xdr:col>11</xdr:col>
      <xdr:colOff>381000</xdr:colOff>
      <xdr:row>25</xdr:row>
      <xdr:rowOff>104775</xdr:rowOff>
    </xdr:to>
    <xdr:sp macro="" textlink="">
      <xdr:nvSpPr>
        <xdr:cNvPr id="17" name="16 Cerrar llave"/>
        <xdr:cNvSpPr/>
      </xdr:nvSpPr>
      <xdr:spPr>
        <a:xfrm>
          <a:off x="6896100" y="41433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L32"/>
  <sheetViews>
    <sheetView topLeftCell="A14" workbookViewId="0">
      <selection activeCell="J30" sqref="J30"/>
    </sheetView>
  </sheetViews>
  <sheetFormatPr baseColWidth="10" defaultColWidth="9.140625" defaultRowHeight="15"/>
  <cols>
    <col min="4" max="4" width="9.42578125" bestFit="1" customWidth="1"/>
  </cols>
  <sheetData>
    <row r="10" spans="3:11">
      <c r="D10" s="1">
        <v>2</v>
      </c>
      <c r="E10" s="1">
        <v>0</v>
      </c>
      <c r="F10" s="1">
        <v>1</v>
      </c>
      <c r="I10" s="1">
        <v>1</v>
      </c>
      <c r="J10" s="1">
        <v>0</v>
      </c>
      <c r="K10" s="1">
        <v>1</v>
      </c>
    </row>
    <row r="11" spans="3:11">
      <c r="C11" t="s">
        <v>0</v>
      </c>
      <c r="D11" s="1">
        <v>3</v>
      </c>
      <c r="E11" s="1">
        <v>0</v>
      </c>
      <c r="F11" s="1">
        <v>0</v>
      </c>
      <c r="H11" t="s">
        <v>1</v>
      </c>
      <c r="I11" s="1">
        <v>1</v>
      </c>
      <c r="J11" s="1">
        <v>2</v>
      </c>
      <c r="K11" s="1">
        <v>1</v>
      </c>
    </row>
    <row r="12" spans="3:11">
      <c r="D12" s="1">
        <v>5</v>
      </c>
      <c r="E12" s="1">
        <v>1</v>
      </c>
      <c r="F12" s="1">
        <v>1</v>
      </c>
      <c r="I12" s="1">
        <v>1</v>
      </c>
      <c r="J12" s="1">
        <v>1</v>
      </c>
      <c r="K12" s="1">
        <v>0</v>
      </c>
    </row>
    <row r="16" spans="3:11">
      <c r="D16">
        <f t="array" ref="D16:F18">D10:F12+I10:K12</f>
        <v>3</v>
      </c>
      <c r="E16">
        <v>0</v>
      </c>
      <c r="F16">
        <v>2</v>
      </c>
      <c r="I16">
        <f t="array" ref="I16:K18">D10:F12-I10:K12</f>
        <v>1</v>
      </c>
      <c r="J16">
        <v>0</v>
      </c>
      <c r="K16">
        <v>0</v>
      </c>
    </row>
    <row r="17" spans="2:12" ht="13.5" customHeight="1">
      <c r="C17" s="2" t="s">
        <v>2</v>
      </c>
      <c r="D17">
        <v>4</v>
      </c>
      <c r="E17">
        <v>2</v>
      </c>
      <c r="F17">
        <v>1</v>
      </c>
      <c r="H17" s="2" t="s">
        <v>7</v>
      </c>
      <c r="I17">
        <v>2</v>
      </c>
      <c r="J17">
        <v>-2</v>
      </c>
      <c r="K17">
        <v>-1</v>
      </c>
    </row>
    <row r="18" spans="2:12">
      <c r="D18">
        <v>6</v>
      </c>
      <c r="E18">
        <v>2</v>
      </c>
      <c r="F18">
        <v>1</v>
      </c>
      <c r="I18">
        <v>4</v>
      </c>
      <c r="J18">
        <v>0</v>
      </c>
      <c r="K18">
        <v>1</v>
      </c>
    </row>
    <row r="23" spans="2:12">
      <c r="D23">
        <f t="array" ref="D23:F25">MMULT(D10:F12,I10:K12)</f>
        <v>3</v>
      </c>
      <c r="E23">
        <v>1</v>
      </c>
      <c r="F23">
        <v>2</v>
      </c>
      <c r="I23">
        <f t="array" ref="I23:K25">MMULT(I10:K12,D10:F12)</f>
        <v>7</v>
      </c>
      <c r="J23">
        <v>1</v>
      </c>
      <c r="K23">
        <v>2</v>
      </c>
    </row>
    <row r="24" spans="2:12">
      <c r="C24" s="2" t="s">
        <v>8</v>
      </c>
      <c r="D24">
        <v>3</v>
      </c>
      <c r="E24">
        <v>0</v>
      </c>
      <c r="F24">
        <v>3</v>
      </c>
      <c r="H24" t="s">
        <v>9</v>
      </c>
      <c r="I24">
        <v>13</v>
      </c>
      <c r="J24">
        <v>1</v>
      </c>
      <c r="K24">
        <v>2</v>
      </c>
    </row>
    <row r="25" spans="2:12">
      <c r="D25">
        <v>7</v>
      </c>
      <c r="E25">
        <v>3</v>
      </c>
      <c r="F25">
        <v>6</v>
      </c>
      <c r="I25">
        <v>5</v>
      </c>
      <c r="J25">
        <v>0</v>
      </c>
      <c r="K25">
        <v>1</v>
      </c>
    </row>
    <row r="30" spans="2:12">
      <c r="B30" t="s">
        <v>10</v>
      </c>
      <c r="D30">
        <f t="array" ref="D30:F32">MINVERSE(D10:F12)</f>
        <v>0</v>
      </c>
      <c r="E30">
        <v>0.33333333333333337</v>
      </c>
      <c r="F30">
        <v>0</v>
      </c>
      <c r="H30" t="s">
        <v>11</v>
      </c>
      <c r="J30">
        <f t="array" ref="J30:L32">MINVERSE(I10:K12)</f>
        <v>0.5</v>
      </c>
      <c r="K30">
        <v>-0.5</v>
      </c>
      <c r="L30">
        <v>1</v>
      </c>
    </row>
    <row r="31" spans="2:12">
      <c r="D31">
        <v>-1</v>
      </c>
      <c r="E31">
        <v>-1</v>
      </c>
      <c r="F31">
        <v>1</v>
      </c>
      <c r="J31">
        <v>-0.5</v>
      </c>
      <c r="K31">
        <v>0.5</v>
      </c>
      <c r="L31">
        <v>0</v>
      </c>
    </row>
    <row r="32" spans="2:12">
      <c r="D32">
        <v>1</v>
      </c>
      <c r="E32">
        <v>-0.66666666666666674</v>
      </c>
      <c r="F32">
        <v>0</v>
      </c>
      <c r="J32">
        <v>0.5</v>
      </c>
      <c r="K32">
        <v>0.5</v>
      </c>
      <c r="L32">
        <v>-1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2:G10"/>
  <sheetViews>
    <sheetView workbookViewId="0">
      <selection activeCell="E11" sqref="E11"/>
    </sheetView>
  </sheetViews>
  <sheetFormatPr baseColWidth="10" defaultColWidth="9.140625" defaultRowHeight="15"/>
  <sheetData>
    <row r="2" spans="5:7">
      <c r="E2" t="s">
        <v>5</v>
      </c>
      <c r="F2" t="s">
        <v>3</v>
      </c>
      <c r="G2" t="s">
        <v>4</v>
      </c>
    </row>
    <row r="3" spans="5:7">
      <c r="E3">
        <v>12000</v>
      </c>
      <c r="F3">
        <v>5</v>
      </c>
      <c r="G3">
        <v>7</v>
      </c>
    </row>
    <row r="6" spans="5:7" ht="31.5" customHeight="1">
      <c r="E6" s="4" t="s">
        <v>6</v>
      </c>
      <c r="F6" s="5"/>
      <c r="G6" s="5"/>
    </row>
    <row r="7" spans="5:7">
      <c r="E7" s="5">
        <f>12000*(0.07)/1-POWER((1.07),-5)</f>
        <v>839.28701382051645</v>
      </c>
      <c r="F7" s="5"/>
      <c r="G7" s="5"/>
    </row>
    <row r="8" spans="5:7">
      <c r="E8" s="5"/>
      <c r="F8" s="5"/>
      <c r="G8" s="5"/>
    </row>
    <row r="10" spans="5:7">
      <c r="E10">
        <f>12000*(0.07)/(1-POWER(1.07,-5))</f>
        <v>2926.6883332964885</v>
      </c>
    </row>
  </sheetData>
  <mergeCells count="3">
    <mergeCell ref="E6:G6"/>
    <mergeCell ref="E7:G7"/>
    <mergeCell ref="E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0:L31"/>
  <sheetViews>
    <sheetView tabSelected="1" workbookViewId="0">
      <selection activeCell="J29" sqref="J29:L31"/>
    </sheetView>
  </sheetViews>
  <sheetFormatPr baseColWidth="10" defaultColWidth="9.140625" defaultRowHeight="15"/>
  <cols>
    <col min="4" max="4" width="9.42578125" bestFit="1" customWidth="1"/>
  </cols>
  <sheetData>
    <row r="10" spans="3:11">
      <c r="D10" s="3">
        <v>1</v>
      </c>
      <c r="E10" s="3">
        <v>8</v>
      </c>
      <c r="F10" s="3">
        <v>0</v>
      </c>
      <c r="I10" s="3">
        <v>6</v>
      </c>
      <c r="J10" s="3">
        <v>0</v>
      </c>
      <c r="K10" s="3">
        <v>1</v>
      </c>
    </row>
    <row r="11" spans="3:11">
      <c r="C11" t="s">
        <v>12</v>
      </c>
      <c r="D11" s="3">
        <v>2</v>
      </c>
      <c r="E11" s="3">
        <v>5</v>
      </c>
      <c r="F11" s="3">
        <v>0</v>
      </c>
      <c r="H11" t="s">
        <v>13</v>
      </c>
      <c r="I11" s="3">
        <v>1</v>
      </c>
      <c r="J11" s="3">
        <v>4</v>
      </c>
      <c r="K11" s="3">
        <v>3</v>
      </c>
    </row>
    <row r="12" spans="3:11">
      <c r="D12" s="3">
        <v>5</v>
      </c>
      <c r="E12" s="3">
        <v>5</v>
      </c>
      <c r="F12" s="3">
        <v>2</v>
      </c>
      <c r="I12" s="3">
        <v>0</v>
      </c>
      <c r="J12" s="3">
        <v>1</v>
      </c>
      <c r="K12" s="3">
        <v>4</v>
      </c>
    </row>
    <row r="17" spans="2:12" ht="13.5" customHeight="1">
      <c r="C17" s="2" t="s">
        <v>14</v>
      </c>
      <c r="D17">
        <f t="array" ref="D17:F19">D10:F12+I10:K12</f>
        <v>7</v>
      </c>
      <c r="E17">
        <v>8</v>
      </c>
      <c r="F17">
        <v>1</v>
      </c>
      <c r="H17" s="2"/>
      <c r="I17">
        <f t="array" ref="I17:K19">I10:K12-D10:F12</f>
        <v>5</v>
      </c>
      <c r="J17">
        <v>-8</v>
      </c>
      <c r="K17">
        <v>1</v>
      </c>
    </row>
    <row r="18" spans="2:12">
      <c r="D18">
        <v>3</v>
      </c>
      <c r="E18">
        <v>9</v>
      </c>
      <c r="F18">
        <v>3</v>
      </c>
      <c r="H18" t="s">
        <v>19</v>
      </c>
      <c r="I18">
        <v>-1</v>
      </c>
      <c r="J18">
        <v>-1</v>
      </c>
      <c r="K18">
        <v>3</v>
      </c>
    </row>
    <row r="19" spans="2:12">
      <c r="D19">
        <v>5</v>
      </c>
      <c r="E19">
        <v>6</v>
      </c>
      <c r="F19">
        <v>6</v>
      </c>
      <c r="I19">
        <v>-5</v>
      </c>
      <c r="J19">
        <v>-4</v>
      </c>
      <c r="K19">
        <v>2</v>
      </c>
    </row>
    <row r="23" spans="2:12">
      <c r="D23">
        <f t="array" ref="D23:F25">MMULT(D10:F12,I10:K12)</f>
        <v>14</v>
      </c>
      <c r="E23">
        <v>32</v>
      </c>
      <c r="F23">
        <v>25</v>
      </c>
      <c r="I23">
        <f t="array" ref="I23:K25">MMULT(I10:K12,D10:F12)</f>
        <v>11</v>
      </c>
      <c r="J23">
        <v>53</v>
      </c>
      <c r="K23">
        <v>2</v>
      </c>
    </row>
    <row r="24" spans="2:12">
      <c r="C24" s="2" t="s">
        <v>15</v>
      </c>
      <c r="D24">
        <v>17</v>
      </c>
      <c r="E24">
        <v>20</v>
      </c>
      <c r="F24">
        <v>17</v>
      </c>
      <c r="H24" t="s">
        <v>16</v>
      </c>
      <c r="I24">
        <v>24</v>
      </c>
      <c r="J24">
        <v>43</v>
      </c>
      <c r="K24">
        <v>6</v>
      </c>
    </row>
    <row r="25" spans="2:12">
      <c r="D25">
        <v>35</v>
      </c>
      <c r="E25">
        <v>22</v>
      </c>
      <c r="F25">
        <v>28</v>
      </c>
      <c r="I25">
        <v>22</v>
      </c>
      <c r="J25">
        <v>25</v>
      </c>
      <c r="K25">
        <v>8</v>
      </c>
    </row>
    <row r="29" spans="2:12">
      <c r="D29">
        <f t="array" ref="D29:F31">MINVERSE(D10:F12)</f>
        <v>-0.45454545454545447</v>
      </c>
      <c r="E29">
        <v>0.72727272727272729</v>
      </c>
      <c r="F29">
        <v>0</v>
      </c>
      <c r="J29">
        <f t="array" ref="J29:L31">MINVERSE(I10:K12)</f>
        <v>0.16455696202531647</v>
      </c>
      <c r="K29">
        <v>1.2658227848101266E-2</v>
      </c>
      <c r="L29">
        <v>-5.0632911392405063E-2</v>
      </c>
    </row>
    <row r="30" spans="2:12">
      <c r="B30" t="s">
        <v>17</v>
      </c>
      <c r="D30">
        <v>0.18181818181818182</v>
      </c>
      <c r="E30">
        <v>-9.0909090909090925E-2</v>
      </c>
      <c r="F30">
        <v>0</v>
      </c>
      <c r="H30" t="s">
        <v>18</v>
      </c>
      <c r="J30">
        <v>-5.0632911392405063E-2</v>
      </c>
      <c r="K30">
        <v>0.30379746835443039</v>
      </c>
      <c r="L30">
        <v>-0.21518987341772153</v>
      </c>
    </row>
    <row r="31" spans="2:12">
      <c r="D31">
        <v>0.68181818181818177</v>
      </c>
      <c r="E31">
        <v>-1.5909090909090911</v>
      </c>
      <c r="F31">
        <v>0.5</v>
      </c>
      <c r="J31">
        <v>1.2658227848101266E-2</v>
      </c>
      <c r="K31">
        <v>-7.5949367088607597E-2</v>
      </c>
      <c r="L31">
        <v>0.30379746835443039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matrices</vt:lpstr>
      <vt:lpstr>valor actual</vt:lpstr>
      <vt:lpstr>practica en casa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2015-05-28T01:43:57Z</dcterms:modified>
</cp:coreProperties>
</file>