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8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7" i="1"/>
  <c r="H8" i="1"/>
  <c r="H9" i="1"/>
  <c r="H10" i="1"/>
  <c r="H11" i="1"/>
  <c r="H12" i="1"/>
  <c r="H13" i="1"/>
  <c r="F7" i="1"/>
  <c r="F8" i="1"/>
  <c r="F9" i="1"/>
  <c r="F10" i="1"/>
  <c r="F11" i="1"/>
  <c r="F12" i="1"/>
  <c r="F13" i="1"/>
</calcChain>
</file>

<file path=xl/comments1.xml><?xml version="1.0" encoding="utf-8"?>
<comments xmlns="http://schemas.openxmlformats.org/spreadsheetml/2006/main">
  <authors>
    <author>Autor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LAS 2 CEDULAS SE ENCUENTRAN EN LA MATRIZ, COLOCAR BUSQUEDA FINALIZADA, Y SI NO SE ENCUENTRA PONER SIGA INTENTANDO.</t>
        </r>
      </text>
    </comment>
  </commentList>
</comments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<sst xmlns="http://schemas.openxmlformats.org/spreadsheetml/2006/main" count="34" uniqueCount="33">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</sst>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6:N35"/>
  <sheetViews>
    <sheetView tabSelected="1" topLeftCell="E16" workbookViewId="0">
      <selection activeCell="F20" sqref="F20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IFERROR(VLOOKUP(G7,D7:E35,2,FALSE),"NINGUNO")</f>
        <v>Jonathan</v>
      </c>
      <c r="G7">
        <v>1722455161</v>
      </c>
      <c r="H7" t="str">
        <f>IF(AND(LEN(IFERROR(VLOOKUP(G7,D7:E35,2,FALSE),""))&gt;0,LEN(IFERROR(VLOOKUP(G7,D7:E35,2,FALSE),""))),"BUSQUEDA FINALIZADA","SIGA INTENTANDO")</f>
        <v>BUSQUEDA FINALIZADA</v>
      </c>
      <c r="I7" s="1">
        <v>1716987076</v>
      </c>
      <c r="J7" s="1">
        <v>1724495435</v>
      </c>
      <c r="K7" t="str">
        <f>IF(OR(LEN(IFERROR(VLOOKUP(L7,$D$7:$E$35,2,FALSE),""))&gt;0,LEN(IFERROR(VLOOKUP(M7,D7:E35,2,FALSE),""))&gt;0,LEN(IFERROR(VLOOKUP(N7,D7:E35,2,FALSE),""))),"Punto Encontrado","Objetivo Perdido")</f>
        <v>Punto Encontrado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IFERROR(VLOOKUP(G8,D8:E36,2,FALSE),"NINGUNO")</f>
        <v>NINGUNO</v>
      </c>
      <c r="G8">
        <v>1442292827</v>
      </c>
      <c r="H8" t="str">
        <f t="shared" ref="H8:H13" si="0">IF(AND(LEN(IFERROR(VLOOKUP(G8,D8:E36,2,FALSE),""))&gt;0,LEN(IFERROR(VLOOKUP(G8,D8:E36,2,FALSE),""))),"BUSQUEDA FINALIZADA","SIGA INTENTANDO")</f>
        <v>SIGA INTENTANDO</v>
      </c>
      <c r="I8" s="1">
        <v>1720546919</v>
      </c>
      <c r="J8" s="1">
        <v>1718048233</v>
      </c>
      <c r="K8" t="str">
        <f t="shared" ref="K8:K21" si="1">IF(OR(LEN(IFERROR(VLOOKUP(L8,$D$7:$E$35,2,FALSE),""))&gt;0,LEN(IFERROR(VLOOKUP(M8,D8:E36,2,FALSE),""))&gt;0,LEN(IFERROR(VLOOKUP(N8,D8:E36,2,FALSE),""))),"Punto Encontrado","Objetivo Perdido")</f>
        <v>Punto Encontrado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 t="shared" ref="F8:F13" si="2">IFERROR(VLOOKUP(G9,D9:E37,2,FALSE),"NINGUNO")</f>
        <v>Hamilton</v>
      </c>
      <c r="G9">
        <v>1722964771</v>
      </c>
      <c r="H9" t="str">
        <f t="shared" si="0"/>
        <v>BUSQUEDA FINALIZADA</v>
      </c>
      <c r="I9" s="1">
        <v>1716987081</v>
      </c>
      <c r="J9" s="1">
        <v>1724108440</v>
      </c>
      <c r="K9" t="str">
        <f t="shared" si="1"/>
        <v>Punto Encontrado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 t="shared" si="2"/>
        <v>NINGUNO</v>
      </c>
      <c r="G10">
        <v>1700965571</v>
      </c>
      <c r="H10" t="str">
        <f t="shared" si="0"/>
        <v>SIGA INTENTANDO</v>
      </c>
      <c r="I10" s="1">
        <v>1724495440</v>
      </c>
      <c r="J10" s="1">
        <v>1716987082</v>
      </c>
      <c r="K10" t="str">
        <f t="shared" si="1"/>
        <v>Punto Encontrado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 t="shared" si="2"/>
        <v>Yasmina</v>
      </c>
      <c r="G11">
        <v>1724495439</v>
      </c>
      <c r="H11" t="str">
        <f t="shared" si="0"/>
        <v>BUSQUEDA FINALIZADA</v>
      </c>
      <c r="I11" s="1">
        <v>1718048238</v>
      </c>
      <c r="J11" s="1">
        <v>1724961292</v>
      </c>
      <c r="K11" t="str">
        <f t="shared" si="1"/>
        <v>Punto Encontrado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 t="shared" si="2"/>
        <v>NINGUNO</v>
      </c>
      <c r="G12" s="1">
        <v>1724108440</v>
      </c>
      <c r="H12" t="str">
        <f t="shared" si="0"/>
        <v>SIGA INTENTANDO</v>
      </c>
      <c r="I12" s="1">
        <v>1725633732</v>
      </c>
      <c r="J12" s="1">
        <v>1796967022</v>
      </c>
      <c r="K12" t="str">
        <f t="shared" si="1"/>
        <v>Punto Encontrado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 t="shared" si="2"/>
        <v>Sixto</v>
      </c>
      <c r="G13" s="1">
        <v>1723632011</v>
      </c>
      <c r="H13" t="str">
        <f t="shared" si="0"/>
        <v>BUSQUEDA FINALIZADA</v>
      </c>
      <c r="I13" s="1">
        <v>1724495416</v>
      </c>
      <c r="J13" s="1">
        <v>1724966492</v>
      </c>
      <c r="K13" t="str">
        <f t="shared" si="1"/>
        <v>Punto Encontrado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K14" t="str">
        <f t="shared" si="1"/>
        <v>Punto Encontrado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K15" t="str">
        <f t="shared" si="1"/>
        <v>Punto Encontrado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K16" t="str">
        <f t="shared" si="1"/>
        <v>Punto Encontrado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K17" t="str">
        <f t="shared" si="1"/>
        <v>Punto Encontrado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K18" t="str">
        <f t="shared" si="1"/>
        <v>Objetivo Perdido</v>
      </c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K19" t="str">
        <f t="shared" si="1"/>
        <v>Punto Encontrado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K20" t="str">
        <f t="shared" si="1"/>
        <v>Punto Encontrado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K21" t="str">
        <f t="shared" si="1"/>
        <v>Objetivo Perdido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2015-06-02T01:54:43Z</dcterms:modified>
</cp:coreProperties>
</file>