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clase" sheetId="1" state="visible" r:id="rId2"/>
    <sheet name="practica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<sst xmlns="http://schemas.openxmlformats.org/spreadsheetml/2006/main" count="754" uniqueCount="508">
  <si>
    <t>Desempeta Valores Numéricos</t>
  </si>
  <si>
    <t>Nombre</t>
  </si>
  <si>
    <t>Calificación</t>
  </si>
  <si>
    <t>Posición</t>
  </si>
  <si>
    <t>Fila</t>
  </si>
  <si>
    <t>Auxiliar</t>
  </si>
  <si>
    <t>Pedro</t>
  </si>
  <si>
    <t>Juan</t>
  </si>
  <si>
    <t>Andrés</t>
  </si>
  <si>
    <t>Santiago</t>
  </si>
  <si>
    <t>Felipe</t>
  </si>
  <si>
    <t>Tomas</t>
  </si>
  <si>
    <t>Jacobo</t>
  </si>
  <si>
    <t>Tadeo</t>
  </si>
  <si>
    <t>Simón</t>
  </si>
  <si>
    <t>Judas</t>
  </si>
  <si>
    <t>Bartolome</t>
  </si>
  <si>
    <t>En el caso de desempato, utilizar el numero de fila, para indicar su posición, 
A travez, de la función Fila().</t>
  </si>
  <si>
    <t>JERARQUIA.EQV</t>
  </si>
  <si>
    <t>Excel</t>
  </si>
  <si>
    <t>INDICE</t>
  </si>
  <si>
    <t>JERARQUIA</t>
  </si>
  <si>
    <t>Open Office</t>
  </si>
  <si>
    <t>COINCIDIR</t>
  </si>
  <si>
    <t>Cédula</t>
  </si>
  <si>
    <t>Tipo Identificación</t>
  </si>
  <si>
    <t>Apellido</t>
  </si>
  <si>
    <t>Email</t>
  </si>
  <si>
    <t>FechaNacimiento</t>
  </si>
  <si>
    <t>Teléfono</t>
  </si>
  <si>
    <t>Celular</t>
  </si>
  <si>
    <t>EstadoCivil</t>
  </si>
  <si>
    <t>LEON</t>
  </si>
  <si>
    <t>ARIAS</t>
  </si>
  <si>
    <t>072932673</t>
  </si>
  <si>
    <t>0992774562</t>
  </si>
  <si>
    <t>s</t>
  </si>
  <si>
    <t>JOSE</t>
  </si>
  <si>
    <t>GUSTAVO</t>
  </si>
  <si>
    <t>072932863</t>
  </si>
  <si>
    <t>0992774563</t>
  </si>
  <si>
    <t>c</t>
  </si>
  <si>
    <t>RAMON</t>
  </si>
  <si>
    <t>TORO</t>
  </si>
  <si>
    <t>072933053</t>
  </si>
  <si>
    <t>0992774564</t>
  </si>
  <si>
    <t>ROMAN</t>
  </si>
  <si>
    <t>PEREZ</t>
  </si>
  <si>
    <t>072933243</t>
  </si>
  <si>
    <t>0992774565</t>
  </si>
  <si>
    <t>PELAEZ</t>
  </si>
  <si>
    <t>CEDENO</t>
  </si>
  <si>
    <t>072933433</t>
  </si>
  <si>
    <t>0992774566</t>
  </si>
  <si>
    <t>HERMENEJILDO</t>
  </si>
  <si>
    <t>VERA</t>
  </si>
  <si>
    <t>072933623</t>
  </si>
  <si>
    <t>0992774567</t>
  </si>
  <si>
    <t>SOLORZANO</t>
  </si>
  <si>
    <t>AGUILAR</t>
  </si>
  <si>
    <t>072933813</t>
  </si>
  <si>
    <t>0992774568</t>
  </si>
  <si>
    <t>CABANILLA</t>
  </si>
  <si>
    <t>CALDERON</t>
  </si>
  <si>
    <t>072934003</t>
  </si>
  <si>
    <t>0992774569</t>
  </si>
  <si>
    <t>RAMIREZ</t>
  </si>
  <si>
    <t>072934193</t>
  </si>
  <si>
    <t>0992774570</t>
  </si>
  <si>
    <t>HONORES</t>
  </si>
  <si>
    <t>072934383</t>
  </si>
  <si>
    <t>0992774571</t>
  </si>
  <si>
    <t>SILVA</t>
  </si>
  <si>
    <t>FEIJOO</t>
  </si>
  <si>
    <t>072934573</t>
  </si>
  <si>
    <t>0992774572</t>
  </si>
  <si>
    <t>ARMIJOS</t>
  </si>
  <si>
    <t>072934763</t>
  </si>
  <si>
    <t>0992774573</t>
  </si>
  <si>
    <t>BUELE</t>
  </si>
  <si>
    <t>SALAZAR</t>
  </si>
  <si>
    <t>072934953</t>
  </si>
  <si>
    <t>0992774574</t>
  </si>
  <si>
    <t>FAREZ</t>
  </si>
  <si>
    <t>072935143</t>
  </si>
  <si>
    <t>0992774575</t>
  </si>
  <si>
    <t>CUENCA</t>
  </si>
  <si>
    <t>COJITAMBO</t>
  </si>
  <si>
    <t>072935333</t>
  </si>
  <si>
    <t>0992774576</t>
  </si>
  <si>
    <t>COELLO</t>
  </si>
  <si>
    <t>072935523</t>
  </si>
  <si>
    <t>0992774577</t>
  </si>
  <si>
    <t>VINTIMILLA</t>
  </si>
  <si>
    <t>LOPEZ</t>
  </si>
  <si>
    <t>072935713</t>
  </si>
  <si>
    <t>0992774578</t>
  </si>
  <si>
    <t>FARINANGO</t>
  </si>
  <si>
    <t>GUALICHE</t>
  </si>
  <si>
    <t>072935903</t>
  </si>
  <si>
    <t>0992774579</t>
  </si>
  <si>
    <t>REASCO</t>
  </si>
  <si>
    <t>VALDEZ</t>
  </si>
  <si>
    <t>072936093</t>
  </si>
  <si>
    <t>0992774580</t>
  </si>
  <si>
    <t>LAURA</t>
  </si>
  <si>
    <t>AGUILAR AGUILAR</t>
  </si>
  <si>
    <t>072936283</t>
  </si>
  <si>
    <t>0992774581</t>
  </si>
  <si>
    <t>RODRIGUEZ</t>
  </si>
  <si>
    <t>ZHIGUI</t>
  </si>
  <si>
    <t>072936473</t>
  </si>
  <si>
    <t>0992774582</t>
  </si>
  <si>
    <t>GUALAN</t>
  </si>
  <si>
    <t>ANGEL</t>
  </si>
  <si>
    <t>072936663</t>
  </si>
  <si>
    <t>0992774583</t>
  </si>
  <si>
    <t>MARTINEZ</t>
  </si>
  <si>
    <t>HIDALGO</t>
  </si>
  <si>
    <t>072936853</t>
  </si>
  <si>
    <t>0992774584</t>
  </si>
  <si>
    <t>ARELLANO</t>
  </si>
  <si>
    <t>AMAYA</t>
  </si>
  <si>
    <t>072937043</t>
  </si>
  <si>
    <t>0992774585</t>
  </si>
  <si>
    <t>GUAMAN</t>
  </si>
  <si>
    <t>ALVEAR</t>
  </si>
  <si>
    <t>072937233</t>
  </si>
  <si>
    <t>0992774586</t>
  </si>
  <si>
    <t>CELI</t>
  </si>
  <si>
    <t>072937423</t>
  </si>
  <si>
    <t>0992774587</t>
  </si>
  <si>
    <t>MARQUEZ</t>
  </si>
  <si>
    <t>072937613</t>
  </si>
  <si>
    <t>0992774588</t>
  </si>
  <si>
    <t>GOMES</t>
  </si>
  <si>
    <t>072937803</t>
  </si>
  <si>
    <t>0992774589</t>
  </si>
  <si>
    <t>072937993</t>
  </si>
  <si>
    <t>0992774590</t>
  </si>
  <si>
    <t>SAMANIEGO</t>
  </si>
  <si>
    <t>SOTOMAYOR</t>
  </si>
  <si>
    <t>072938183</t>
  </si>
  <si>
    <t>0992774591</t>
  </si>
  <si>
    <t>GRANDA</t>
  </si>
  <si>
    <t>CHAMBA</t>
  </si>
  <si>
    <t>072938373</t>
  </si>
  <si>
    <t>0992774592</t>
  </si>
  <si>
    <t>WILLIAM ALFREDO</t>
  </si>
  <si>
    <t>DIAZ MINGA</t>
  </si>
  <si>
    <t>072938563</t>
  </si>
  <si>
    <t>0992774593</t>
  </si>
  <si>
    <t>BOLANOS</t>
  </si>
  <si>
    <t>QUINDE</t>
  </si>
  <si>
    <t>072938753</t>
  </si>
  <si>
    <t>0992774594</t>
  </si>
  <si>
    <t>GOMEZ</t>
  </si>
  <si>
    <t>CORREA</t>
  </si>
  <si>
    <t>072938943</t>
  </si>
  <si>
    <t>0992774595</t>
  </si>
  <si>
    <t>CUEVA</t>
  </si>
  <si>
    <t>ALONZO</t>
  </si>
  <si>
    <t>072939133</t>
  </si>
  <si>
    <t>0992774596</t>
  </si>
  <si>
    <t>GUERRERO</t>
  </si>
  <si>
    <t>BARRERA</t>
  </si>
  <si>
    <t>072939323</t>
  </si>
  <si>
    <t>0992774597</t>
  </si>
  <si>
    <t>GONZAGA</t>
  </si>
  <si>
    <t>ISBES</t>
  </si>
  <si>
    <t>072939513</t>
  </si>
  <si>
    <t>0992774598</t>
  </si>
  <si>
    <t>ESPINOZA</t>
  </si>
  <si>
    <t>072939703</t>
  </si>
  <si>
    <t>0992774599</t>
  </si>
  <si>
    <t>072939893</t>
  </si>
  <si>
    <t>0992774600</t>
  </si>
  <si>
    <t>GALVEZ</t>
  </si>
  <si>
    <t>GARCIA</t>
  </si>
  <si>
    <t>072940083</t>
  </si>
  <si>
    <t>0992774601</t>
  </si>
  <si>
    <t>CORDOVA</t>
  </si>
  <si>
    <t>SERVO</t>
  </si>
  <si>
    <t>072940273</t>
  </si>
  <si>
    <t>0992774602</t>
  </si>
  <si>
    <t>ECHEVERRIA</t>
  </si>
  <si>
    <t>ALEXANDRA</t>
  </si>
  <si>
    <t>072940463</t>
  </si>
  <si>
    <t>0992774603</t>
  </si>
  <si>
    <t>HERNANDEZ</t>
  </si>
  <si>
    <t>CAYAMBE</t>
  </si>
  <si>
    <t>072940653</t>
  </si>
  <si>
    <t>0992774604</t>
  </si>
  <si>
    <t>VALDIVIEZO</t>
  </si>
  <si>
    <t>072940843</t>
  </si>
  <si>
    <t>0992774605</t>
  </si>
  <si>
    <t>GIRON</t>
  </si>
  <si>
    <t>MARIA</t>
  </si>
  <si>
    <t>072941033</t>
  </si>
  <si>
    <t>0992774606</t>
  </si>
  <si>
    <t>BONILLA</t>
  </si>
  <si>
    <t>072941223</t>
  </si>
  <si>
    <t>0992774607</t>
  </si>
  <si>
    <t>SONIA</t>
  </si>
  <si>
    <t>072941413</t>
  </si>
  <si>
    <t>0992774608</t>
  </si>
  <si>
    <t>GARZON</t>
  </si>
  <si>
    <t>VALAREZO</t>
  </si>
  <si>
    <t>072941603</t>
  </si>
  <si>
    <t>0992774609</t>
  </si>
  <si>
    <t>KUONQUI</t>
  </si>
  <si>
    <t>MATAMOROS</t>
  </si>
  <si>
    <t>072941793</t>
  </si>
  <si>
    <t>0992774610</t>
  </si>
  <si>
    <t>DUMAGUALA</t>
  </si>
  <si>
    <t>GUNCAY</t>
  </si>
  <si>
    <t>072941983</t>
  </si>
  <si>
    <t>0992774611</t>
  </si>
  <si>
    <t>BRITO</t>
  </si>
  <si>
    <t>072942173</t>
  </si>
  <si>
    <t>0992774612</t>
  </si>
  <si>
    <t>JARAMILLO</t>
  </si>
  <si>
    <t>CORONEL</t>
  </si>
  <si>
    <t>072942363</t>
  </si>
  <si>
    <t>0992774613</t>
  </si>
  <si>
    <t>ROBERT</t>
  </si>
  <si>
    <t>072942553</t>
  </si>
  <si>
    <t>0992774614</t>
  </si>
  <si>
    <t>SANMARTIN</t>
  </si>
  <si>
    <t>ROMERO</t>
  </si>
  <si>
    <t>072942743</t>
  </si>
  <si>
    <t>0992774615</t>
  </si>
  <si>
    <t>MORA</t>
  </si>
  <si>
    <t>072942933</t>
  </si>
  <si>
    <t>0992774616</t>
  </si>
  <si>
    <t>GINA</t>
  </si>
  <si>
    <t>072943123</t>
  </si>
  <si>
    <t>0992774617</t>
  </si>
  <si>
    <t>VEGA</t>
  </si>
  <si>
    <t>072943313</t>
  </si>
  <si>
    <t>0992774618</t>
  </si>
  <si>
    <t>REBOLLEDO</t>
  </si>
  <si>
    <t>YANGE</t>
  </si>
  <si>
    <t>072943503</t>
  </si>
  <si>
    <t>0992774619</t>
  </si>
  <si>
    <t>CARMEN</t>
  </si>
  <si>
    <t>NOEMI</t>
  </si>
  <si>
    <t>072943693</t>
  </si>
  <si>
    <t>0992774620</t>
  </si>
  <si>
    <t>INGILTON</t>
  </si>
  <si>
    <t>HERNALDO</t>
  </si>
  <si>
    <t>072943883</t>
  </si>
  <si>
    <t>0992774621</t>
  </si>
  <si>
    <t>SEGUNDO</t>
  </si>
  <si>
    <t>MANUEL</t>
  </si>
  <si>
    <t>072944073</t>
  </si>
  <si>
    <t>0992774622</t>
  </si>
  <si>
    <t>TINOCO</t>
  </si>
  <si>
    <t>PENALOZA</t>
  </si>
  <si>
    <t>072944263</t>
  </si>
  <si>
    <t>0992774623</t>
  </si>
  <si>
    <t>072944453</t>
  </si>
  <si>
    <t>0992774624</t>
  </si>
  <si>
    <t>GONZALEZ</t>
  </si>
  <si>
    <t>072944643</t>
  </si>
  <si>
    <t>0992774625</t>
  </si>
  <si>
    <t>OYOLA</t>
  </si>
  <si>
    <t>ARCALLE</t>
  </si>
  <si>
    <t>072944833</t>
  </si>
  <si>
    <t>0992774626</t>
  </si>
  <si>
    <t>QUIMI</t>
  </si>
  <si>
    <t>072945023</t>
  </si>
  <si>
    <t>0992774627</t>
  </si>
  <si>
    <t>TINICELA</t>
  </si>
  <si>
    <t>072945213</t>
  </si>
  <si>
    <t>0992774628</t>
  </si>
  <si>
    <t>ORTIZ</t>
  </si>
  <si>
    <t>CADENA</t>
  </si>
  <si>
    <t>072945403</t>
  </si>
  <si>
    <t>0992774629</t>
  </si>
  <si>
    <t>VIDAL</t>
  </si>
  <si>
    <t>PENARANDA</t>
  </si>
  <si>
    <t>072945593</t>
  </si>
  <si>
    <t>0992774630</t>
  </si>
  <si>
    <t>VALLEJO</t>
  </si>
  <si>
    <t>072945783</t>
  </si>
  <si>
    <t>0992774631</t>
  </si>
  <si>
    <t>BALCAZAR</t>
  </si>
  <si>
    <t>072945973</t>
  </si>
  <si>
    <t>0992774632</t>
  </si>
  <si>
    <t>CHAGLLA</t>
  </si>
  <si>
    <t>072946163</t>
  </si>
  <si>
    <t>0992774633</t>
  </si>
  <si>
    <t>ING</t>
  </si>
  <si>
    <t>072946353</t>
  </si>
  <si>
    <t>0992774634</t>
  </si>
  <si>
    <t>ZHUO</t>
  </si>
  <si>
    <t>YAO</t>
  </si>
  <si>
    <t>072946543</t>
  </si>
  <si>
    <t>0992774635</t>
  </si>
  <si>
    <t>FREDDY</t>
  </si>
  <si>
    <t>CRISTOBAL</t>
  </si>
  <si>
    <t>072946733</t>
  </si>
  <si>
    <t>0992774636</t>
  </si>
  <si>
    <t>FRANCISCO</t>
  </si>
  <si>
    <t>LIBORIO</t>
  </si>
  <si>
    <t>072946923</t>
  </si>
  <si>
    <t>0992774637</t>
  </si>
  <si>
    <t>SUMBA</t>
  </si>
  <si>
    <t>LATA</t>
  </si>
  <si>
    <t>072947113</t>
  </si>
  <si>
    <t>0992774638</t>
  </si>
  <si>
    <t>NARVAEZ</t>
  </si>
  <si>
    <t>072947303</t>
  </si>
  <si>
    <t>0992774639</t>
  </si>
  <si>
    <t>MALDONADO</t>
  </si>
  <si>
    <t>072947493</t>
  </si>
  <si>
    <t>0992774640</t>
  </si>
  <si>
    <t>CARRION</t>
  </si>
  <si>
    <t>ZAMBRANO</t>
  </si>
  <si>
    <t>072947683</t>
  </si>
  <si>
    <t>0992774641</t>
  </si>
  <si>
    <t>VASQUEZ</t>
  </si>
  <si>
    <t>MIGUEL</t>
  </si>
  <si>
    <t>072947873</t>
  </si>
  <si>
    <t>0992774642</t>
  </si>
  <si>
    <t>CASTRO</t>
  </si>
  <si>
    <t>072948063</t>
  </si>
  <si>
    <t>0992774643</t>
  </si>
  <si>
    <t>ARIZALA</t>
  </si>
  <si>
    <t>FERNANDEZ</t>
  </si>
  <si>
    <t>072948253</t>
  </si>
  <si>
    <t>0992774644</t>
  </si>
  <si>
    <t>LUNA</t>
  </si>
  <si>
    <t>072948443</t>
  </si>
  <si>
    <t>0992774645</t>
  </si>
  <si>
    <t>072948633</t>
  </si>
  <si>
    <t>0992774646</t>
  </si>
  <si>
    <t>LOAYZA</t>
  </si>
  <si>
    <t>SANCHEZ</t>
  </si>
  <si>
    <t>072948823</t>
  </si>
  <si>
    <t>0992774647</t>
  </si>
  <si>
    <t>VALLAIL</t>
  </si>
  <si>
    <t>MANZANO</t>
  </si>
  <si>
    <t>072949013</t>
  </si>
  <si>
    <t>0992774648</t>
  </si>
  <si>
    <t>PINARGOTE</t>
  </si>
  <si>
    <t>SALAS</t>
  </si>
  <si>
    <t>072949203</t>
  </si>
  <si>
    <t>0992774649</t>
  </si>
  <si>
    <t>MENDEZ</t>
  </si>
  <si>
    <t>GUZMAN</t>
  </si>
  <si>
    <t>072949393</t>
  </si>
  <si>
    <t>0992774650</t>
  </si>
  <si>
    <t>GALLARDO</t>
  </si>
  <si>
    <t>072949583</t>
  </si>
  <si>
    <t>0992774651</t>
  </si>
  <si>
    <t>DE</t>
  </si>
  <si>
    <t>TENESELA</t>
  </si>
  <si>
    <t>072949773</t>
  </si>
  <si>
    <t>0992774652</t>
  </si>
  <si>
    <t>HOYOS</t>
  </si>
  <si>
    <t>072949963</t>
  </si>
  <si>
    <t>0992774653</t>
  </si>
  <si>
    <t>PILAY</t>
  </si>
  <si>
    <t>072950153</t>
  </si>
  <si>
    <t>0992774654</t>
  </si>
  <si>
    <t>ALVARADO</t>
  </si>
  <si>
    <t>072950343</t>
  </si>
  <si>
    <t>0992774655</t>
  </si>
  <si>
    <t>REINOSO</t>
  </si>
  <si>
    <t>NAMICELA</t>
  </si>
  <si>
    <t>072950533</t>
  </si>
  <si>
    <t>0992774656</t>
  </si>
  <si>
    <t>ORDONEZ</t>
  </si>
  <si>
    <t>TOLEDO</t>
  </si>
  <si>
    <t>072950723</t>
  </si>
  <si>
    <t>0992774657</t>
  </si>
  <si>
    <t>CASTILLO</t>
  </si>
  <si>
    <t>ENCALADA</t>
  </si>
  <si>
    <t>072950913</t>
  </si>
  <si>
    <t>0992774658</t>
  </si>
  <si>
    <t>Kleber</t>
  </si>
  <si>
    <t>ALMACHE</t>
  </si>
  <si>
    <t>072951103</t>
  </si>
  <si>
    <t>0992774659</t>
  </si>
  <si>
    <t>CACAY</t>
  </si>
  <si>
    <t>072951293</t>
  </si>
  <si>
    <t>0992774660</t>
  </si>
  <si>
    <t>LUZ</t>
  </si>
  <si>
    <t>072951483</t>
  </si>
  <si>
    <t>0992774661</t>
  </si>
  <si>
    <t>JIMENEZ</t>
  </si>
  <si>
    <t>072951673</t>
  </si>
  <si>
    <t>0992774662</t>
  </si>
  <si>
    <t>PEDRO</t>
  </si>
  <si>
    <t>072951863</t>
  </si>
  <si>
    <t>0992774663</t>
  </si>
  <si>
    <t>ASMAL</t>
  </si>
  <si>
    <t>072952053</t>
  </si>
  <si>
    <t>0992774664</t>
  </si>
  <si>
    <t>JACQUELINE</t>
  </si>
  <si>
    <t>072952243</t>
  </si>
  <si>
    <t>0992774665</t>
  </si>
  <si>
    <t>CHIMBAY</t>
  </si>
  <si>
    <t>JIMBO</t>
  </si>
  <si>
    <t>072952433</t>
  </si>
  <si>
    <t>0992774666</t>
  </si>
  <si>
    <t>NESTOR</t>
  </si>
  <si>
    <t>072952623</t>
  </si>
  <si>
    <t>0992774667</t>
  </si>
  <si>
    <t>VILLAVICENCIO</t>
  </si>
  <si>
    <t>072952813</t>
  </si>
  <si>
    <t>0992774668</t>
  </si>
  <si>
    <t>PEDREROS</t>
  </si>
  <si>
    <t>072953003</t>
  </si>
  <si>
    <t>0992774669</t>
  </si>
  <si>
    <t>TUAPANTA</t>
  </si>
  <si>
    <t>MENDOZA</t>
  </si>
  <si>
    <t>072953193</t>
  </si>
  <si>
    <t>0992774670</t>
  </si>
  <si>
    <t>PAZMINO</t>
  </si>
  <si>
    <t>072953383</t>
  </si>
  <si>
    <t>0992774671</t>
  </si>
  <si>
    <t>TELLO</t>
  </si>
  <si>
    <t>MEDINA</t>
  </si>
  <si>
    <t>072953573</t>
  </si>
  <si>
    <t>0992774672</t>
  </si>
  <si>
    <t>SALINAS</t>
  </si>
  <si>
    <t>SARMIENTO</t>
  </si>
  <si>
    <t>072953763</t>
  </si>
  <si>
    <t>0992774673</t>
  </si>
  <si>
    <t>BUSTAMANTE</t>
  </si>
  <si>
    <t>TORRES</t>
  </si>
  <si>
    <t>072953953</t>
  </si>
  <si>
    <t>0992774674</t>
  </si>
  <si>
    <t>ORTEGA</t>
  </si>
  <si>
    <t>072954143</t>
  </si>
  <si>
    <t>0992774675</t>
  </si>
  <si>
    <t>MACIAS</t>
  </si>
  <si>
    <t>072954333</t>
  </si>
  <si>
    <t>0992774676</t>
  </si>
  <si>
    <t>EDUARDO</t>
  </si>
  <si>
    <t>072954523</t>
  </si>
  <si>
    <t>0992774677</t>
  </si>
  <si>
    <t>PARDO</t>
  </si>
  <si>
    <t>072954713</t>
  </si>
  <si>
    <t>0992774678</t>
  </si>
  <si>
    <t>MUZHA</t>
  </si>
  <si>
    <t>072954903</t>
  </si>
  <si>
    <t>0992774679</t>
  </si>
  <si>
    <t>LALVAY</t>
  </si>
  <si>
    <t>DIAZ</t>
  </si>
  <si>
    <t>072955093</t>
  </si>
  <si>
    <t>0992774680</t>
  </si>
  <si>
    <t>NUGRA</t>
  </si>
  <si>
    <t>072955283</t>
  </si>
  <si>
    <t>0992774681</t>
  </si>
  <si>
    <t>QUINCHE</t>
  </si>
  <si>
    <t>072955473</t>
  </si>
  <si>
    <t>0992774682</t>
  </si>
  <si>
    <t>MITE</t>
  </si>
  <si>
    <t>VALENTIN</t>
  </si>
  <si>
    <t>072955663</t>
  </si>
  <si>
    <t>0992774683</t>
  </si>
  <si>
    <t>AGUIRRE</t>
  </si>
  <si>
    <t>BENALCAZAR</t>
  </si>
  <si>
    <t>072955853</t>
  </si>
  <si>
    <t>0992774684</t>
  </si>
  <si>
    <t>GUARANDA</t>
  </si>
  <si>
    <t>072956043</t>
  </si>
  <si>
    <t>0992774685</t>
  </si>
  <si>
    <t>ZAMORA</t>
  </si>
  <si>
    <t>072956233</t>
  </si>
  <si>
    <t>0992774686</t>
  </si>
  <si>
    <t>ESCALANTE</t>
  </si>
  <si>
    <t>VIVANCO</t>
  </si>
  <si>
    <t>072956423</t>
  </si>
  <si>
    <t>0992774687</t>
  </si>
  <si>
    <t>072956613</t>
  </si>
  <si>
    <t>0992774688</t>
  </si>
  <si>
    <t>ALCIVAR</t>
  </si>
  <si>
    <t>ALONSO</t>
  </si>
  <si>
    <t>072956803</t>
  </si>
  <si>
    <t>0992774689</t>
  </si>
  <si>
    <t>FALCO</t>
  </si>
  <si>
    <t>072956993</t>
  </si>
  <si>
    <t>0992774690</t>
  </si>
  <si>
    <t>072957183</t>
  </si>
  <si>
    <t>0992774691</t>
  </si>
  <si>
    <t>ALVAREZ</t>
  </si>
  <si>
    <t>072957373</t>
  </si>
  <si>
    <t>0992774692</t>
  </si>
  <si>
    <t>CALLE</t>
  </si>
  <si>
    <t>BISCAINA</t>
  </si>
  <si>
    <t>072957563</t>
  </si>
  <si>
    <t>0992774693</t>
  </si>
  <si>
    <t>WLADIMIR</t>
  </si>
  <si>
    <t>072957753</t>
  </si>
  <si>
    <t>0992774694</t>
  </si>
  <si>
    <t>HURTADO</t>
  </si>
  <si>
    <t>072957943</t>
  </si>
  <si>
    <t>0992774695</t>
  </si>
  <si>
    <t>SUING</t>
  </si>
  <si>
    <t>072958133</t>
  </si>
  <si>
    <t>0992774696</t>
  </si>
  <si>
    <t>072958323</t>
  </si>
  <si>
    <t>0992774697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</si>
</sst>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7"/>
  <sheetViews>
    <sheetView windowProtection="false"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D23" activeCellId="0" sqref="D23"/>
    </sheetView>
  </sheetViews>
  <sheetFormatPr defaultRowHeight="13.8"/>
  <cols>
    <col collapsed="false" hidden="false" max="1" min="1" style="0" width="16.2388663967611"/>
    <col collapsed="false" hidden="false" max="2" min="2" style="0" width="11.8259109311741"/>
    <col collapsed="false" hidden="false" max="3" min="3" style="0" width="8.26315789473684"/>
    <col collapsed="false" hidden="false" max="4" min="4" style="0" width="6.06477732793522"/>
    <col collapsed="false" hidden="false" max="5" min="5" style="0" width="9.25506072874494"/>
    <col collapsed="false" hidden="false" max="6" min="6" style="0" width="10.9109311740891"/>
    <col collapsed="false" hidden="false" max="7" min="7" style="0" width="9.1497975708502"/>
    <col collapsed="false" hidden="false" max="8" min="8" style="0" width="11.8259109311741"/>
    <col collapsed="false" hidden="false" max="9" min="9" style="0" width="8.53441295546559"/>
    <col collapsed="false" hidden="false" max="10" min="10" style="0" width="10.6194331983806"/>
    <col collapsed="false" hidden="false" max="11" min="11" style="0" width="11.8259109311741"/>
    <col collapsed="false" hidden="false" max="12" min="12" style="0" width="9.1417004048583"/>
    <col collapsed="false" hidden="false" max="13" min="13" style="0" width="12.4534412955466"/>
    <col collapsed="false" hidden="false" max="1025" min="14" style="0" width="9.1417004048583"/>
  </cols>
  <sheetData>
    <row r="1" customFormat="false" ht="13.8" hidden="false" customHeight="false" outlineLevel="0" collapsed="false">
      <c r="A1" s="1"/>
      <c r="B1" s="2"/>
      <c r="C1" s="3"/>
      <c r="D1" s="1"/>
      <c r="E1" s="2"/>
      <c r="F1" s="3"/>
    </row>
    <row r="2" customFormat="false" ht="13.8" hidden="false" customHeight="false" outlineLevel="0" collapsed="false">
      <c r="A2" s="4"/>
      <c r="C2" s="5"/>
      <c r="D2" s="4"/>
      <c r="F2" s="5"/>
      <c r="G2" s="6" t="s">
        <v>0</v>
      </c>
      <c r="H2" s="6"/>
      <c r="I2" s="6"/>
      <c r="J2" s="6"/>
      <c r="K2" s="6"/>
    </row>
    <row r="3" customFormat="false" ht="13.8" hidden="false" customHeight="false" outlineLevel="0" collapsed="false">
      <c r="A3" s="7" t="s">
        <v>1</v>
      </c>
      <c r="B3" s="7" t="s">
        <v>2</v>
      </c>
      <c r="C3" s="7" t="s">
        <v>3</v>
      </c>
      <c r="D3" s="7" t="s">
        <v>4</v>
      </c>
      <c r="E3" s="7" t="s">
        <v>1</v>
      </c>
      <c r="F3" s="7" t="s">
        <v>2</v>
      </c>
      <c r="G3" s="7" t="s">
        <v>1</v>
      </c>
      <c r="H3" s="7" t="s">
        <v>2</v>
      </c>
      <c r="I3" s="7" t="s">
        <v>3</v>
      </c>
      <c r="J3" s="7" t="s">
        <v>5</v>
      </c>
      <c r="K3" s="7" t="s">
        <v>4</v>
      </c>
      <c r="L3" s="7" t="s">
        <v>1</v>
      </c>
      <c r="M3" s="7" t="s">
        <v>2</v>
      </c>
    </row>
    <row r="4" customFormat="false" ht="13.8" hidden="false" customHeight="false" outlineLevel="0" collapsed="false">
      <c r="A4" s="8" t="s">
        <v>6</v>
      </c>
      <c r="B4" s="8" t="n">
        <v>98</v>
      </c>
      <c r="C4" s="8" t="n">
        <f aca="false">RANK(B4,$B$4:$B$14)</f>
        <v>1</v>
      </c>
      <c r="D4" s="8" t="n">
        <v>1</v>
      </c>
      <c r="E4" s="8" t="str">
        <f aca="false">INDEX($A$4:$A$14,MATCH(D4,$C$4:$C$14,0))</f>
        <v>Pedro</v>
      </c>
      <c r="F4" s="8" t="n">
        <f aca="false">INDEX($B$4:$B$14,MATCH(D4,$C$4:$C$14,0))</f>
        <v>98</v>
      </c>
      <c r="G4" s="8" t="s">
        <v>6</v>
      </c>
      <c r="H4" s="8" t="n">
        <v>98</v>
      </c>
      <c r="I4" s="8" t="n">
        <f aca="false">RANK(J4,$J$4:$J$14)</f>
        <v>1</v>
      </c>
      <c r="J4" s="9" t="n">
        <f aca="false">H4+0.000001*ROW()</f>
        <v>98.000004</v>
      </c>
      <c r="K4" s="8" t="n">
        <v>1</v>
      </c>
      <c r="L4" s="8" t="str">
        <f aca="false">INDEX($G$4:$G$14,MATCH(K4,$I$4:$I$14,0))</f>
        <v>Pedro</v>
      </c>
      <c r="M4" s="8" t="n">
        <f aca="false">INDEX($H$4:$H$14,MATCH(K4,$I$4:$I$14,0))</f>
        <v>98</v>
      </c>
    </row>
    <row r="5" customFormat="false" ht="13.8" hidden="false" customHeight="false" outlineLevel="0" collapsed="false">
      <c r="A5" s="8" t="s">
        <v>7</v>
      </c>
      <c r="B5" s="8" t="n">
        <v>80</v>
      </c>
      <c r="C5" s="8" t="n">
        <f aca="false">RANK(B5,$B$4:$B$14)</f>
        <v>7</v>
      </c>
      <c r="D5" s="8" t="n">
        <v>2</v>
      </c>
      <c r="E5" s="8" t="str">
        <f aca="false">INDEX($A$4:$A$14,MATCH(D5,$C$4:$C$14,0))</f>
        <v>Bartolome</v>
      </c>
      <c r="F5" s="8" t="n">
        <f aca="false">INDEX($B$4:$B$14,MATCH(D5,$C$4:$C$14,0))</f>
        <v>84</v>
      </c>
      <c r="G5" s="8" t="s">
        <v>7</v>
      </c>
      <c r="H5" s="8" t="n">
        <v>80</v>
      </c>
      <c r="I5" s="8" t="n">
        <f aca="false">RANK(J5,$J$4:$J$14)</f>
        <v>7</v>
      </c>
      <c r="J5" s="9" t="n">
        <f aca="false">H5+0.000001*ROW()</f>
        <v>80.000005</v>
      </c>
      <c r="K5" s="8" t="n">
        <v>2</v>
      </c>
      <c r="L5" s="8" t="str">
        <f aca="false">INDEX($G$4:$G$14,MATCH(K5,$I$4:$I$14,0))</f>
        <v>Bartolome</v>
      </c>
      <c r="M5" s="8" t="n">
        <f aca="false">INDEX($H$4:$H$14,MATCH(K5,$I$4:$I$14,0))</f>
        <v>84</v>
      </c>
    </row>
    <row r="6" customFormat="false" ht="13.8" hidden="false" customHeight="false" outlineLevel="0" collapsed="false">
      <c r="A6" s="8" t="s">
        <v>8</v>
      </c>
      <c r="B6" s="8" t="n">
        <v>76</v>
      </c>
      <c r="C6" s="8" t="n">
        <f aca="false">RANK(B6,$B$4:$B$14)</f>
        <v>9</v>
      </c>
      <c r="D6" s="8" t="n">
        <v>3</v>
      </c>
      <c r="E6" s="8" t="str">
        <f aca="false">INDEX($A$4:$A$14,MATCH(D6,$C$4:$C$14,0))</f>
        <v>Felipe</v>
      </c>
      <c r="F6" s="8" t="n">
        <f aca="false">INDEX($B$4:$B$14,MATCH(D6,$C$4:$C$14,0))</f>
        <v>83</v>
      </c>
      <c r="G6" s="8" t="s">
        <v>8</v>
      </c>
      <c r="H6" s="8" t="n">
        <v>76</v>
      </c>
      <c r="I6" s="8" t="n">
        <f aca="false">RANK(J6,$J$4:$J$14)</f>
        <v>9</v>
      </c>
      <c r="J6" s="9" t="n">
        <f aca="false">H6+0.000001*ROW()</f>
        <v>76.000006</v>
      </c>
      <c r="K6" s="8" t="n">
        <v>3</v>
      </c>
      <c r="L6" s="8" t="str">
        <f aca="false">INDEX($G$4:$G$14,MATCH(K6,$I$4:$I$14,0))</f>
        <v>Tadeo</v>
      </c>
      <c r="M6" s="8" t="n">
        <f aca="false">INDEX($H$4:$H$14,MATCH(K6,$I$4:$I$14,0))</f>
        <v>83</v>
      </c>
    </row>
    <row r="7" customFormat="false" ht="13.8" hidden="false" customHeight="false" outlineLevel="0" collapsed="false">
      <c r="A7" s="8" t="s">
        <v>9</v>
      </c>
      <c r="B7" s="8" t="n">
        <v>79</v>
      </c>
      <c r="C7" s="8" t="n">
        <f aca="false">RANK(B7,$B$4:$B$14)</f>
        <v>8</v>
      </c>
      <c r="D7" s="8" t="n">
        <v>4</v>
      </c>
      <c r="E7" s="8" t="e">
        <f aca="false">INDEX($A$4:$A$14,MATCH(D7,$C$4:$C$14,0))</f>
        <v>#N/A</v>
      </c>
      <c r="F7" s="8" t="e">
        <f aca="false">INDEX($B$4:$B$14,MATCH(D7,$C$4:$C$14,0))</f>
        <v>#N/A</v>
      </c>
      <c r="G7" s="8" t="s">
        <v>9</v>
      </c>
      <c r="H7" s="8" t="n">
        <v>79</v>
      </c>
      <c r="I7" s="8" t="n">
        <f aca="false">RANK(J7,$J$4:$J$14)</f>
        <v>8</v>
      </c>
      <c r="J7" s="9" t="n">
        <f aca="false">H7+0.000001*ROW()</f>
        <v>79.000007</v>
      </c>
      <c r="K7" s="8" t="n">
        <v>4</v>
      </c>
      <c r="L7" s="8" t="str">
        <f aca="false">INDEX($G$4:$G$14,MATCH(K7,$I$4:$I$14,0))</f>
        <v>Felipe</v>
      </c>
      <c r="M7" s="8" t="n">
        <f aca="false">INDEX($H$4:$H$14,MATCH(K7,$I$4:$I$14,0))</f>
        <v>83</v>
      </c>
    </row>
    <row r="8" customFormat="false" ht="13.8" hidden="false" customHeight="false" outlineLevel="0" collapsed="false">
      <c r="A8" s="8" t="s">
        <v>10</v>
      </c>
      <c r="B8" s="8" t="n">
        <v>83</v>
      </c>
      <c r="C8" s="8" t="n">
        <f aca="false">RANK(B8,$B$4:$B$14)</f>
        <v>3</v>
      </c>
      <c r="D8" s="8" t="n">
        <v>5</v>
      </c>
      <c r="E8" s="8" t="str">
        <f aca="false">INDEX($A$4:$A$14,MATCH(D8,$C$4:$C$14,0))</f>
        <v>Jacobo</v>
      </c>
      <c r="F8" s="8" t="n">
        <f aca="false">INDEX($B$4:$B$14,MATCH(D8,$C$4:$C$14,0))</f>
        <v>82</v>
      </c>
      <c r="G8" s="8" t="s">
        <v>10</v>
      </c>
      <c r="H8" s="8" t="n">
        <v>83</v>
      </c>
      <c r="I8" s="8" t="n">
        <f aca="false">RANK(J8,$J$4:$J$14)</f>
        <v>4</v>
      </c>
      <c r="J8" s="9" t="n">
        <f aca="false">H8+0.000001*ROW()</f>
        <v>83.000008</v>
      </c>
      <c r="K8" s="8" t="n">
        <v>5</v>
      </c>
      <c r="L8" s="8" t="str">
        <f aca="false">INDEX($G$4:$G$14,MATCH(K8,$I$4:$I$14,0))</f>
        <v>Jacobo</v>
      </c>
      <c r="M8" s="8" t="n">
        <f aca="false">INDEX($H$4:$H$14,MATCH(K8,$I$4:$I$14,0))</f>
        <v>82</v>
      </c>
    </row>
    <row r="9" customFormat="false" ht="13.8" hidden="false" customHeight="false" outlineLevel="0" collapsed="false">
      <c r="A9" s="8" t="s">
        <v>11</v>
      </c>
      <c r="B9" s="8" t="n">
        <v>81</v>
      </c>
      <c r="C9" s="8" t="n">
        <f aca="false">RANK(B9,$B$4:$B$14)</f>
        <v>6</v>
      </c>
      <c r="D9" s="8" t="n">
        <v>6</v>
      </c>
      <c r="E9" s="8" t="str">
        <f aca="false">INDEX($A$4:$A$14,MATCH(D9,$C$4:$C$14,0))</f>
        <v>Tomas</v>
      </c>
      <c r="F9" s="8" t="n">
        <f aca="false">INDEX($B$4:$B$14,MATCH(D9,$C$4:$C$14,0))</f>
        <v>81</v>
      </c>
      <c r="G9" s="8" t="s">
        <v>11</v>
      </c>
      <c r="H9" s="8" t="n">
        <v>81</v>
      </c>
      <c r="I9" s="8" t="n">
        <f aca="false">RANK(J9,$J$4:$J$14)</f>
        <v>6</v>
      </c>
      <c r="J9" s="9" t="n">
        <f aca="false">H9+0.000001*ROW()</f>
        <v>81.000009</v>
      </c>
      <c r="K9" s="8" t="n">
        <v>6</v>
      </c>
      <c r="L9" s="8" t="str">
        <f aca="false">INDEX($G$4:$G$14,MATCH(K9,$I$4:$I$14,0))</f>
        <v>Tomas</v>
      </c>
      <c r="M9" s="8" t="n">
        <f aca="false">INDEX($H$4:$H$14,MATCH(K9,$I$4:$I$14,0))</f>
        <v>81</v>
      </c>
    </row>
    <row r="10" customFormat="false" ht="13.8" hidden="false" customHeight="false" outlineLevel="0" collapsed="false">
      <c r="A10" s="8" t="s">
        <v>12</v>
      </c>
      <c r="B10" s="8" t="n">
        <v>82</v>
      </c>
      <c r="C10" s="8" t="n">
        <f aca="false">RANK(B10,$B$4:$B$14)</f>
        <v>5</v>
      </c>
      <c r="D10" s="8" t="n">
        <v>7</v>
      </c>
      <c r="E10" s="8" t="str">
        <f aca="false">INDEX($A$4:$A$14,MATCH(D10,$C$4:$C$14,0))</f>
        <v>Juan</v>
      </c>
      <c r="F10" s="8" t="n">
        <f aca="false">INDEX($B$4:$B$14,MATCH(D10,$C$4:$C$14,0))</f>
        <v>80</v>
      </c>
      <c r="G10" s="8" t="s">
        <v>12</v>
      </c>
      <c r="H10" s="8" t="n">
        <v>82</v>
      </c>
      <c r="I10" s="8" t="n">
        <f aca="false">RANK(J10,$J$4:$J$14)</f>
        <v>5</v>
      </c>
      <c r="J10" s="9" t="n">
        <f aca="false">H10+0.000001*ROW()</f>
        <v>82.00001</v>
      </c>
      <c r="K10" s="8" t="n">
        <v>7</v>
      </c>
      <c r="L10" s="8" t="str">
        <f aca="false">INDEX($G$4:$G$14,MATCH(K10,$I$4:$I$14,0))</f>
        <v>Juan</v>
      </c>
      <c r="M10" s="8" t="n">
        <f aca="false">INDEX($H$4:$H$14,MATCH(K10,$I$4:$I$14,0))</f>
        <v>80</v>
      </c>
    </row>
    <row r="11" customFormat="false" ht="13.8" hidden="false" customHeight="false" outlineLevel="0" collapsed="false">
      <c r="A11" s="8" t="s">
        <v>13</v>
      </c>
      <c r="B11" s="8" t="n">
        <v>83</v>
      </c>
      <c r="C11" s="8" t="n">
        <f aca="false">RANK(B11,$B$4:$B$14)</f>
        <v>3</v>
      </c>
      <c r="D11" s="8" t="n">
        <v>8</v>
      </c>
      <c r="E11" s="8" t="str">
        <f aca="false">INDEX($A$4:$A$14,MATCH(D11,$C$4:$C$14,0))</f>
        <v>Santiago</v>
      </c>
      <c r="F11" s="8" t="n">
        <f aca="false">INDEX($B$4:$B$14,MATCH(D11,$C$4:$C$14,0))</f>
        <v>79</v>
      </c>
      <c r="G11" s="8" t="s">
        <v>13</v>
      </c>
      <c r="H11" s="8" t="n">
        <v>83</v>
      </c>
      <c r="I11" s="8" t="n">
        <f aca="false">RANK(J11,$J$4:$J$14)</f>
        <v>3</v>
      </c>
      <c r="J11" s="9" t="n">
        <f aca="false">H11+0.000001*ROW()</f>
        <v>83.000011</v>
      </c>
      <c r="K11" s="8" t="n">
        <v>8</v>
      </c>
      <c r="L11" s="8" t="str">
        <f aca="false">INDEX($G$4:$G$14,MATCH(K11,$I$4:$I$14,0))</f>
        <v>Santiago</v>
      </c>
      <c r="M11" s="8" t="n">
        <f aca="false">INDEX($H$4:$H$14,MATCH(K11,$I$4:$I$14,0))</f>
        <v>79</v>
      </c>
    </row>
    <row r="12" customFormat="false" ht="13.8" hidden="false" customHeight="false" outlineLevel="0" collapsed="false">
      <c r="A12" s="8" t="s">
        <v>14</v>
      </c>
      <c r="B12" s="8" t="n">
        <v>71</v>
      </c>
      <c r="C12" s="8" t="n">
        <f aca="false">RANK(B12,$B$4:$B$14)</f>
        <v>10</v>
      </c>
      <c r="D12" s="8" t="n">
        <v>9</v>
      </c>
      <c r="E12" s="8" t="str">
        <f aca="false">INDEX($A$4:$A$14,MATCH(D12,$C$4:$C$14,0))</f>
        <v>Andrés</v>
      </c>
      <c r="F12" s="8" t="n">
        <f aca="false">INDEX($B$4:$B$14,MATCH(D12,$C$4:$C$14,0))</f>
        <v>76</v>
      </c>
      <c r="G12" s="8" t="s">
        <v>14</v>
      </c>
      <c r="H12" s="8" t="n">
        <v>71</v>
      </c>
      <c r="I12" s="8" t="n">
        <f aca="false">RANK(J12,$J$4:$J$14)</f>
        <v>10</v>
      </c>
      <c r="J12" s="9" t="n">
        <f aca="false">H12+0.000001*ROW()</f>
        <v>71.000012</v>
      </c>
      <c r="K12" s="8" t="n">
        <v>9</v>
      </c>
      <c r="L12" s="8" t="str">
        <f aca="false">INDEX($G$4:$G$14,MATCH(K12,$I$4:$I$14,0))</f>
        <v>Andrés</v>
      </c>
      <c r="M12" s="8" t="n">
        <f aca="false">INDEX($H$4:$H$14,MATCH(K12,$I$4:$I$14,0))</f>
        <v>76</v>
      </c>
    </row>
    <row r="13" customFormat="false" ht="13.8" hidden="false" customHeight="false" outlineLevel="0" collapsed="false">
      <c r="A13" s="8" t="s">
        <v>15</v>
      </c>
      <c r="B13" s="8" t="n">
        <v>65</v>
      </c>
      <c r="C13" s="8" t="n">
        <f aca="false">RANK(B13,$B$4:$B$14)</f>
        <v>11</v>
      </c>
      <c r="D13" s="8" t="n">
        <v>10</v>
      </c>
      <c r="E13" s="8" t="str">
        <f aca="false">INDEX($A$4:$A$14,MATCH(D13,$C$4:$C$14,0))</f>
        <v>Simón</v>
      </c>
      <c r="F13" s="8" t="n">
        <f aca="false">INDEX($B$4:$B$14,MATCH(D13,$C$4:$C$14,0))</f>
        <v>71</v>
      </c>
      <c r="G13" s="8" t="s">
        <v>15</v>
      </c>
      <c r="H13" s="8" t="n">
        <v>65</v>
      </c>
      <c r="I13" s="8" t="n">
        <f aca="false">RANK(J13,$J$4:$J$14)</f>
        <v>11</v>
      </c>
      <c r="J13" s="9" t="n">
        <f aca="false">H13+0.000001*ROW()</f>
        <v>65.000013</v>
      </c>
      <c r="K13" s="8" t="n">
        <v>10</v>
      </c>
      <c r="L13" s="8" t="str">
        <f aca="false">INDEX($G$4:$G$14,MATCH(K13,$I$4:$I$14,0))</f>
        <v>Simón</v>
      </c>
      <c r="M13" s="8" t="n">
        <f aca="false">INDEX($H$4:$H$14,MATCH(K13,$I$4:$I$14,0))</f>
        <v>71</v>
      </c>
    </row>
    <row r="14" customFormat="false" ht="13.8" hidden="false" customHeight="false" outlineLevel="0" collapsed="false">
      <c r="A14" s="8" t="s">
        <v>16</v>
      </c>
      <c r="B14" s="8" t="n">
        <v>84</v>
      </c>
      <c r="C14" s="8" t="n">
        <f aca="false">RANK(B14,$B$4:$B$14)</f>
        <v>2</v>
      </c>
      <c r="D14" s="8" t="n">
        <v>11</v>
      </c>
      <c r="E14" s="8" t="str">
        <f aca="false">INDEX($A$4:$A$14,MATCH(D14,$C$4:$C$14,0))</f>
        <v>Judas</v>
      </c>
      <c r="F14" s="8" t="n">
        <f aca="false">INDEX($B$4:$B$14,MATCH(D14,$C$4:$C$14,0))</f>
        <v>65</v>
      </c>
      <c r="G14" s="8" t="s">
        <v>16</v>
      </c>
      <c r="H14" s="8" t="n">
        <v>84</v>
      </c>
      <c r="I14" s="8" t="n">
        <f aca="false">RANK(J14,$J$4:$J$14)</f>
        <v>2</v>
      </c>
      <c r="J14" s="9" t="n">
        <f aca="false">H14+0.000001*ROW()</f>
        <v>84.000014</v>
      </c>
      <c r="K14" s="8" t="n">
        <v>11</v>
      </c>
      <c r="L14" s="8" t="str">
        <f aca="false">INDEX($G$4:$G$14,MATCH(K14,$I$4:$I$14,0))</f>
        <v>Judas</v>
      </c>
      <c r="M14" s="8" t="n">
        <f aca="false">INDEX($H$4:$H$14,MATCH(K14,$I$4:$I$14,0))</f>
        <v>65</v>
      </c>
    </row>
    <row r="15" customFormat="false" ht="13.8" hidden="false" customHeight="false" outlineLevel="0" collapsed="false">
      <c r="A15" s="4"/>
      <c r="C15" s="5"/>
      <c r="D15" s="4"/>
      <c r="F15" s="5"/>
      <c r="G15" s="10"/>
      <c r="H15" s="11"/>
      <c r="I15" s="11"/>
    </row>
    <row r="16" customFormat="false" ht="13.8" hidden="false" customHeight="false" outlineLevel="0" collapsed="false">
      <c r="A16" s="4"/>
      <c r="C16" s="5"/>
      <c r="D16" s="4"/>
      <c r="F16" s="5"/>
    </row>
    <row r="17" customFormat="false" ht="28.35" hidden="false" customHeight="false" outlineLevel="0" collapsed="false">
      <c r="A17" s="4"/>
      <c r="C17" s="5"/>
      <c r="D17" s="4"/>
      <c r="F17" s="5"/>
      <c r="G17" s="12" t="s">
        <v>17</v>
      </c>
    </row>
    <row r="18" customFormat="false" ht="13.8" hidden="false" customHeight="false" outlineLevel="0" collapsed="false">
      <c r="A18" s="13" t="s">
        <v>18</v>
      </c>
      <c r="B18" s="0" t="s">
        <v>19</v>
      </c>
      <c r="C18" s="5"/>
      <c r="D18" s="13" t="s">
        <v>20</v>
      </c>
      <c r="F18" s="5"/>
    </row>
    <row r="19" customFormat="false" ht="13.8" hidden="false" customHeight="false" outlineLevel="0" collapsed="false">
      <c r="A19" s="14" t="s">
        <v>21</v>
      </c>
      <c r="B19" s="15" t="s">
        <v>22</v>
      </c>
      <c r="C19" s="16"/>
      <c r="D19" s="14" t="s">
        <v>23</v>
      </c>
      <c r="E19" s="15"/>
      <c r="F19" s="16"/>
    </row>
    <row r="25" customFormat="false" ht="13.8" hidden="false" customHeight="false" outlineLevel="0" collapsed="false">
      <c r="G25" s="6" t="s">
        <v>0</v>
      </c>
      <c r="H25" s="6"/>
      <c r="I25" s="6"/>
      <c r="J25" s="6"/>
      <c r="K25" s="6"/>
    </row>
    <row r="26" customFormat="false" ht="13.8" hidden="false" customHeight="false" outlineLevel="0" collapsed="false">
      <c r="A26" s="7" t="s">
        <v>1</v>
      </c>
      <c r="B26" s="7" t="s">
        <v>2</v>
      </c>
      <c r="C26" s="7" t="s">
        <v>3</v>
      </c>
      <c r="D26" s="7" t="s">
        <v>4</v>
      </c>
      <c r="E26" s="7" t="s">
        <v>1</v>
      </c>
      <c r="F26" s="7" t="s">
        <v>2</v>
      </c>
      <c r="G26" s="7" t="s">
        <v>3</v>
      </c>
      <c r="H26" s="7" t="s">
        <v>5</v>
      </c>
      <c r="I26" s="7" t="s">
        <v>4</v>
      </c>
      <c r="J26" s="7" t="s">
        <v>1</v>
      </c>
      <c r="K26" s="7" t="s">
        <v>2</v>
      </c>
    </row>
    <row r="27" customFormat="false" ht="13.8" hidden="false" customHeight="false" outlineLevel="0" collapsed="false">
      <c r="A27" s="8" t="s">
        <v>6</v>
      </c>
      <c r="B27" s="8" t="n">
        <v>98</v>
      </c>
      <c r="C27" s="8" t="n">
        <f aca="false">COUNTIF($B$27:$B$37,"&lt;="&amp;B27)</f>
        <v>11</v>
      </c>
      <c r="D27" s="8" t="n">
        <v>1</v>
      </c>
      <c r="E27" s="8" t="str">
        <f aca="false">INDEX($A$27:$A$37,MATCH(D27,$C$27:$C$37,0))</f>
        <v>Judas</v>
      </c>
      <c r="F27" s="8" t="n">
        <f aca="false">INDEX($B$27:$B$37,MATCH(D27,$C$27:$C$37,0))</f>
        <v>65</v>
      </c>
      <c r="G27" s="8" t="n">
        <f aca="false">COUNTIF($H$27:$H$37,"&gt;="&amp;H27)</f>
        <v>1</v>
      </c>
      <c r="H27" s="17" t="n">
        <f aca="false">B27+0.000001*ROW()</f>
        <v>98.000027</v>
      </c>
      <c r="I27" s="8" t="n">
        <v>1</v>
      </c>
      <c r="J27" s="8" t="str">
        <f aca="false">INDEX($A$27:$A$37,MATCH(I27,$G$27:$G$37,0))</f>
        <v>Pedro</v>
      </c>
      <c r="K27" s="8" t="n">
        <f aca="false">INDEX($B$27:$B$37,MATCH(G27,$G$27:$G$37,0))</f>
        <v>98</v>
      </c>
    </row>
    <row r="28" customFormat="false" ht="13.8" hidden="false" customHeight="false" outlineLevel="0" collapsed="false">
      <c r="A28" s="8" t="s">
        <v>7</v>
      </c>
      <c r="B28" s="8" t="n">
        <v>80</v>
      </c>
      <c r="C28" s="8" t="n">
        <f aca="false">COUNTIF($B$27:$B$37,"&lt;="&amp;B28)</f>
        <v>5</v>
      </c>
      <c r="D28" s="8" t="n">
        <v>2</v>
      </c>
      <c r="E28" s="8" t="str">
        <f aca="false">INDEX($A$27:$A$37,MATCH(D28,$C$27:$C$37,0))</f>
        <v>Simón</v>
      </c>
      <c r="F28" s="8" t="n">
        <f aca="false">INDEX($B$27:$B$37,MATCH(D28,$C$27:$C$37,0))</f>
        <v>71</v>
      </c>
      <c r="G28" s="8" t="n">
        <f aca="false">COUNTIF($H$27:$H$37,"&gt;="&amp;H28)</f>
        <v>7</v>
      </c>
      <c r="H28" s="17" t="n">
        <f aca="false">B28+0.000001*ROW()</f>
        <v>80.000028</v>
      </c>
      <c r="I28" s="8" t="n">
        <v>2</v>
      </c>
      <c r="J28" s="8" t="str">
        <f aca="false">INDEX($A$27:$A$37,MATCH(I28,$G$27:$G$37,0))</f>
        <v>Bartolome</v>
      </c>
      <c r="K28" s="8" t="n">
        <f aca="false">INDEX($B$27:$B$37,MATCH(G28,$G$27:$G$37,0))</f>
        <v>80</v>
      </c>
    </row>
    <row r="29" customFormat="false" ht="13.8" hidden="false" customHeight="false" outlineLevel="0" collapsed="false">
      <c r="A29" s="8" t="s">
        <v>8</v>
      </c>
      <c r="B29" s="8" t="n">
        <v>76</v>
      </c>
      <c r="C29" s="8" t="n">
        <f aca="false">COUNTIF($B$27:$B$37,"&lt;="&amp;B29)</f>
        <v>3</v>
      </c>
      <c r="D29" s="8" t="n">
        <v>3</v>
      </c>
      <c r="E29" s="8" t="str">
        <f aca="false">INDEX($A$27:$A$37,MATCH(D29,$C$27:$C$37,0))</f>
        <v>Andrés</v>
      </c>
      <c r="F29" s="8" t="n">
        <f aca="false">INDEX($B$27:$B$37,MATCH(D29,$C$27:$C$37,0))</f>
        <v>76</v>
      </c>
      <c r="G29" s="8" t="n">
        <f aca="false">COUNTIF($H$27:$H$37,"&gt;="&amp;H29)</f>
        <v>9</v>
      </c>
      <c r="H29" s="17" t="n">
        <f aca="false">B29+0.000001*ROW()</f>
        <v>76.000029</v>
      </c>
      <c r="I29" s="8" t="n">
        <v>3</v>
      </c>
      <c r="J29" s="8" t="str">
        <f aca="false">INDEX($A$27:$A$37,MATCH(I29,$G$27:$G$37,0))</f>
        <v>Tadeo</v>
      </c>
      <c r="K29" s="8" t="n">
        <f aca="false">INDEX($B$27:$B$37,MATCH(G29,$G$27:$G$37,0))</f>
        <v>76</v>
      </c>
    </row>
    <row r="30" customFormat="false" ht="13.8" hidden="false" customHeight="false" outlineLevel="0" collapsed="false">
      <c r="A30" s="8" t="s">
        <v>9</v>
      </c>
      <c r="B30" s="8" t="n">
        <v>79</v>
      </c>
      <c r="C30" s="8" t="n">
        <f aca="false">COUNTIF($B$27:$B$37,"&lt;="&amp;B30)</f>
        <v>4</v>
      </c>
      <c r="D30" s="8" t="n">
        <v>4</v>
      </c>
      <c r="E30" s="8" t="str">
        <f aca="false">INDEX($A$27:$A$37,MATCH(D30,$C$27:$C$37,0))</f>
        <v>Santiago</v>
      </c>
      <c r="F30" s="8" t="n">
        <f aca="false">INDEX($B$27:$B$37,MATCH(D30,$C$27:$C$37,0))</f>
        <v>79</v>
      </c>
      <c r="G30" s="8" t="n">
        <f aca="false">COUNTIF($H$27:$H$37,"&gt;="&amp;H30)</f>
        <v>8</v>
      </c>
      <c r="H30" s="17" t="n">
        <f aca="false">B30+0.000001*ROW()</f>
        <v>79.00003</v>
      </c>
      <c r="I30" s="8" t="n">
        <v>4</v>
      </c>
      <c r="J30" s="8" t="str">
        <f aca="false">INDEX($A$27:$A$37,MATCH(I30,$G$27:$G$37,0))</f>
        <v>Felipe</v>
      </c>
      <c r="K30" s="8" t="n">
        <f aca="false">INDEX($B$27:$B$37,MATCH(G30,$G$27:$G$37,0))</f>
        <v>79</v>
      </c>
    </row>
    <row r="31" customFormat="false" ht="13.8" hidden="false" customHeight="false" outlineLevel="0" collapsed="false">
      <c r="A31" s="8" t="s">
        <v>10</v>
      </c>
      <c r="B31" s="8" t="n">
        <v>83</v>
      </c>
      <c r="C31" s="8" t="n">
        <f aca="false">COUNTIF($B$27:$B$37,"&lt;="&amp;B31)</f>
        <v>9</v>
      </c>
      <c r="D31" s="8" t="n">
        <v>5</v>
      </c>
      <c r="E31" s="8" t="str">
        <f aca="false">INDEX($A$27:$A$37,MATCH(D31,$C$27:$C$37,0))</f>
        <v>Juan</v>
      </c>
      <c r="F31" s="8" t="n">
        <f aca="false">INDEX($B$27:$B$37,MATCH(D31,$C$27:$C$37,0))</f>
        <v>80</v>
      </c>
      <c r="G31" s="8" t="n">
        <f aca="false">COUNTIF($H$27:$H$37,"&gt;="&amp;H31)</f>
        <v>4</v>
      </c>
      <c r="H31" s="17" t="n">
        <f aca="false">B31+0.000001*ROW()</f>
        <v>83.000031</v>
      </c>
      <c r="I31" s="8" t="n">
        <v>5</v>
      </c>
      <c r="J31" s="8" t="str">
        <f aca="false">INDEX($A$27:$A$37,MATCH(I31,$G$27:$G$37,0))</f>
        <v>Jacobo</v>
      </c>
      <c r="K31" s="8" t="n">
        <f aca="false">INDEX($B$27:$B$37,MATCH(G31,$G$27:$G$37,0))</f>
        <v>83</v>
      </c>
    </row>
    <row r="32" customFormat="false" ht="13.8" hidden="false" customHeight="false" outlineLevel="0" collapsed="false">
      <c r="A32" s="8" t="s">
        <v>11</v>
      </c>
      <c r="B32" s="8" t="n">
        <v>81</v>
      </c>
      <c r="C32" s="8" t="n">
        <f aca="false">COUNTIF($B$27:$B$37,"&lt;="&amp;B32)</f>
        <v>6</v>
      </c>
      <c r="D32" s="8" t="n">
        <v>6</v>
      </c>
      <c r="E32" s="8" t="str">
        <f aca="false">INDEX($A$27:$A$37,MATCH(D32,$C$27:$C$37,0))</f>
        <v>Tomas</v>
      </c>
      <c r="F32" s="8" t="n">
        <f aca="false">INDEX($B$27:$B$37,MATCH(D32,$C$27:$C$37,0))</f>
        <v>81</v>
      </c>
      <c r="G32" s="8" t="n">
        <f aca="false">COUNTIF($H$27:$H$37,"&gt;="&amp;H32)</f>
        <v>6</v>
      </c>
      <c r="H32" s="17" t="n">
        <f aca="false">B32+0.000001*ROW()</f>
        <v>81.000032</v>
      </c>
      <c r="I32" s="8" t="n">
        <v>6</v>
      </c>
      <c r="J32" s="8" t="str">
        <f aca="false">INDEX($A$27:$A$37,MATCH(I32,$G$27:$G$37,0))</f>
        <v>Tomas</v>
      </c>
      <c r="K32" s="8" t="n">
        <f aca="false">INDEX($B$27:$B$37,MATCH(G32,$G$27:$G$37,0))</f>
        <v>81</v>
      </c>
    </row>
    <row r="33" customFormat="false" ht="13.8" hidden="false" customHeight="false" outlineLevel="0" collapsed="false">
      <c r="A33" s="8" t="s">
        <v>12</v>
      </c>
      <c r="B33" s="8" t="n">
        <v>82</v>
      </c>
      <c r="C33" s="8" t="n">
        <f aca="false">COUNTIF($B$27:$B$37,"&lt;="&amp;B33)</f>
        <v>7</v>
      </c>
      <c r="D33" s="8" t="n">
        <v>7</v>
      </c>
      <c r="E33" s="8" t="str">
        <f aca="false">INDEX($A$27:$A$37,MATCH(D33,$C$27:$C$37,0))</f>
        <v>Jacobo</v>
      </c>
      <c r="F33" s="8" t="n">
        <f aca="false">INDEX($B$27:$B$37,MATCH(D33,$C$27:$C$37,0))</f>
        <v>82</v>
      </c>
      <c r="G33" s="8" t="n">
        <f aca="false">COUNTIF($H$27:$H$37,"&gt;="&amp;H33)</f>
        <v>5</v>
      </c>
      <c r="H33" s="17" t="n">
        <f aca="false">B33+0.000001*ROW()</f>
        <v>82.000033</v>
      </c>
      <c r="I33" s="8" t="n">
        <v>7</v>
      </c>
      <c r="J33" s="8" t="str">
        <f aca="false">INDEX($A$27:$A$37,MATCH(I33,$G$27:$G$37,0))</f>
        <v>Juan</v>
      </c>
      <c r="K33" s="8" t="n">
        <f aca="false">INDEX($B$27:$B$37,MATCH(G33,$G$27:$G$37,0))</f>
        <v>82</v>
      </c>
    </row>
    <row r="34" customFormat="false" ht="13.8" hidden="false" customHeight="false" outlineLevel="0" collapsed="false">
      <c r="A34" s="8" t="s">
        <v>13</v>
      </c>
      <c r="B34" s="8" t="n">
        <v>83</v>
      </c>
      <c r="C34" s="8" t="n">
        <f aca="false">COUNTIF($B$27:$B$37,"&lt;="&amp;B34)</f>
        <v>9</v>
      </c>
      <c r="D34" s="8" t="n">
        <v>8</v>
      </c>
      <c r="E34" s="8" t="e">
        <f aca="false">INDEX($A$27:$A$37,MATCH(D34,$C$27:$C$37,0))</f>
        <v>#N/A</v>
      </c>
      <c r="F34" s="8" t="e">
        <f aca="false">INDEX($B$27:$B$37,MATCH(D34,$C$27:$C$37,0))</f>
        <v>#N/A</v>
      </c>
      <c r="G34" s="8" t="n">
        <f aca="false">COUNTIF($H$27:$H$37,"&gt;="&amp;H34)</f>
        <v>3</v>
      </c>
      <c r="H34" s="17" t="n">
        <f aca="false">B34+0.000001*ROW()</f>
        <v>83.000034</v>
      </c>
      <c r="I34" s="8" t="n">
        <v>8</v>
      </c>
      <c r="J34" s="8" t="str">
        <f aca="false">INDEX($A$27:$A$37,MATCH(I34,$G$27:$G$37,0))</f>
        <v>Santiago</v>
      </c>
      <c r="K34" s="8" t="n">
        <f aca="false">INDEX($B$27:$B$37,MATCH(G34,$G$27:$G$37,0))</f>
        <v>83</v>
      </c>
    </row>
    <row r="35" customFormat="false" ht="13.8" hidden="false" customHeight="false" outlineLevel="0" collapsed="false">
      <c r="A35" s="8" t="s">
        <v>14</v>
      </c>
      <c r="B35" s="8" t="n">
        <v>71</v>
      </c>
      <c r="C35" s="8" t="n">
        <f aca="false">COUNTIF($B$27:$B$37,"&lt;="&amp;B35)</f>
        <v>2</v>
      </c>
      <c r="D35" s="8" t="n">
        <v>9</v>
      </c>
      <c r="E35" s="8" t="str">
        <f aca="false">INDEX($A$27:$A$37,MATCH(D35,$C$27:$C$37,0))</f>
        <v>Felipe</v>
      </c>
      <c r="F35" s="8" t="n">
        <f aca="false">INDEX($B$27:$B$37,MATCH(D35,$C$27:$C$37,0))</f>
        <v>83</v>
      </c>
      <c r="G35" s="8" t="n">
        <f aca="false">COUNTIF($H$27:$H$37,"&gt;="&amp;H35)</f>
        <v>10</v>
      </c>
      <c r="H35" s="17" t="n">
        <f aca="false">B35+0.000001*ROW()</f>
        <v>71.000035</v>
      </c>
      <c r="I35" s="8" t="n">
        <v>9</v>
      </c>
      <c r="J35" s="8" t="str">
        <f aca="false">INDEX($A$27:$A$37,MATCH(I35,$G$27:$G$37,0))</f>
        <v>Andrés</v>
      </c>
      <c r="K35" s="8" t="n">
        <f aca="false">INDEX($B$27:$B$37,MATCH(G35,$G$27:$G$37,0))</f>
        <v>71</v>
      </c>
    </row>
    <row r="36" customFormat="false" ht="13.8" hidden="false" customHeight="false" outlineLevel="0" collapsed="false">
      <c r="A36" s="8" t="s">
        <v>15</v>
      </c>
      <c r="B36" s="8" t="n">
        <v>65</v>
      </c>
      <c r="C36" s="8" t="n">
        <f aca="false">COUNTIF($B$27:$B$37,"&lt;="&amp;B36)</f>
        <v>1</v>
      </c>
      <c r="D36" s="8" t="n">
        <v>10</v>
      </c>
      <c r="E36" s="8" t="str">
        <f aca="false">INDEX($A$27:$A$37,MATCH(D36,$C$27:$C$37,0))</f>
        <v>Bartolome</v>
      </c>
      <c r="F36" s="8" t="n">
        <f aca="false">INDEX($B$27:$B$37,MATCH(D36,$C$27:$C$37,0))</f>
        <v>84</v>
      </c>
      <c r="G36" s="8" t="n">
        <f aca="false">COUNTIF($H$27:$H$37,"&gt;="&amp;H36)</f>
        <v>11</v>
      </c>
      <c r="H36" s="17" t="n">
        <f aca="false">B36+0.000001*ROW()</f>
        <v>65.000036</v>
      </c>
      <c r="I36" s="8" t="n">
        <v>10</v>
      </c>
      <c r="J36" s="8" t="str">
        <f aca="false">INDEX($A$27:$A$37,MATCH(I36,$G$27:$G$37,0))</f>
        <v>Simón</v>
      </c>
      <c r="K36" s="8" t="n">
        <f aca="false">INDEX($B$27:$B$37,MATCH(G36,$G$27:$G$37,0))</f>
        <v>65</v>
      </c>
    </row>
    <row r="37" customFormat="false" ht="13.8" hidden="false" customHeight="false" outlineLevel="0" collapsed="false">
      <c r="A37" s="8" t="s">
        <v>16</v>
      </c>
      <c r="B37" s="8" t="n">
        <v>84</v>
      </c>
      <c r="C37" s="8" t="n">
        <f aca="false">COUNTIF($B$27:$B$37,"&lt;="&amp;B37)</f>
        <v>10</v>
      </c>
      <c r="D37" s="8" t="n">
        <v>11</v>
      </c>
      <c r="E37" s="8" t="str">
        <f aca="false">INDEX($A$27:$A$37,MATCH(D37,$C$27:$C$37,0))</f>
        <v>Pedro</v>
      </c>
      <c r="F37" s="8" t="n">
        <f aca="false">INDEX($B$27:$B$37,MATCH(D37,$C$27:$C$37,0))</f>
        <v>98</v>
      </c>
      <c r="G37" s="8" t="n">
        <f aca="false">COUNTIF($H$27:$H$37,"&gt;="&amp;H37)</f>
        <v>2</v>
      </c>
      <c r="H37" s="17" t="n">
        <f aca="false">B37+0.000001*ROW()</f>
        <v>84.000037</v>
      </c>
      <c r="I37" s="8" t="n">
        <v>11</v>
      </c>
      <c r="J37" s="8" t="str">
        <f aca="false">INDEX($A$27:$A$37,MATCH(I37,$G$27:$G$37,0))</f>
        <v>Judas</v>
      </c>
      <c r="K37" s="8" t="n">
        <f aca="false">INDEX($B$27:$B$37,MATCH(G37,$G$27:$G$37,0))</f>
        <v>84</v>
      </c>
    </row>
  </sheetData>
  <mergeCells count="2">
    <mergeCell ref="G2:K2"/>
    <mergeCell ref="G25:K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1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3.8"/>
  <cols>
    <col collapsed="false" hidden="false" max="1" min="1" style="0" width="9.1417004048583"/>
    <col collapsed="false" hidden="false" max="2" min="2" style="0" width="15.5748987854251"/>
    <col collapsed="false" hidden="false" max="3" min="3" style="0" width="18.7368421052632"/>
    <col collapsed="false" hidden="false" max="4" min="4" style="0" width="15.1052631578947"/>
    <col collapsed="false" hidden="false" max="5" min="5" style="0" width="15.9109311740891"/>
    <col collapsed="false" hidden="false" max="6" min="6" style="0" width="21.3076923076923"/>
    <col collapsed="false" hidden="false" max="7" min="7" style="0" width="17.2307692307692"/>
    <col collapsed="false" hidden="false" max="8" min="8" style="0" width="14.331983805668"/>
    <col collapsed="false" hidden="false" max="9" min="9" style="0" width="12.2672064777328"/>
    <col collapsed="false" hidden="false" max="10" min="10" style="0" width="12.2348178137652"/>
    <col collapsed="false" hidden="false" max="1025" min="11" style="0" width="9.1417004048583"/>
  </cols>
  <sheetData>
    <row r="2" customFormat="false" ht="13.8" hidden="false" customHeight="false" outlineLevel="0" collapsed="false">
      <c r="B2" s="18" t="s">
        <v>24</v>
      </c>
      <c r="C2" s="18" t="s">
        <v>25</v>
      </c>
      <c r="D2" s="18" t="s">
        <v>1</v>
      </c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</row>
    <row r="3" customFormat="false" ht="13.8" hidden="false" customHeight="false" outlineLevel="0" collapsed="false">
      <c r="B3" s="0" t="str">
        <f aca="true">CONCATENATE("0",INT(RAND()*10),INT(RAND()*10),INT(RAND()*10),INT(RAND()*10),INT(RAND()*10),INT(RAND()*10),INT(RAND()*10),INT(RAND()*10),INT(RAND()*10),"001")</f>
        <v>0059399118001</v>
      </c>
      <c r="D3" s="0" t="s">
        <v>32</v>
      </c>
      <c r="E3" s="0" t="s">
        <v>33</v>
      </c>
      <c r="G3" s="19" t="n">
        <v>32142</v>
      </c>
      <c r="H3" s="0" t="s">
        <v>34</v>
      </c>
      <c r="I3" s="0" t="s">
        <v>35</v>
      </c>
      <c r="J3" s="0" t="s">
        <v>36</v>
      </c>
    </row>
    <row r="4" customFormat="false" ht="13.8" hidden="false" customHeight="false" outlineLevel="0" collapsed="false">
      <c r="B4" s="0" t="str">
        <f aca="true">CONCATENATE("0",INT(RAND()*10),INT(RAND()*10),INT(RAND()*10),INT(RAND()*10),INT(RAND()*10),INT(RAND()*10),INT(RAND()*10),INT(RAND()*10),INT(RAND()*10))</f>
        <v>0490953203</v>
      </c>
      <c r="D4" s="0" t="s">
        <v>37</v>
      </c>
      <c r="E4" s="0" t="s">
        <v>38</v>
      </c>
      <c r="G4" s="19" t="n">
        <v>32143</v>
      </c>
      <c r="H4" s="0" t="s">
        <v>39</v>
      </c>
      <c r="I4" s="0" t="s">
        <v>40</v>
      </c>
      <c r="J4" s="0" t="s">
        <v>41</v>
      </c>
    </row>
    <row r="5" customFormat="false" ht="13.8" hidden="false" customHeight="false" outlineLevel="0" collapsed="false">
      <c r="B5" s="0" t="str">
        <f aca="true">CONCATENATE("0",INT(RAND()*10),INT(RAND()*10),INT(RAND()*10),INT(RAND()*10),INT(RAND()*10),INT(RAND()*10),INT(RAND()*10),INT(RAND()*10),INT(RAND()*10))</f>
        <v>0131501935</v>
      </c>
      <c r="D5" s="0" t="s">
        <v>42</v>
      </c>
      <c r="E5" s="0" t="s">
        <v>43</v>
      </c>
      <c r="G5" s="19" t="n">
        <v>32144</v>
      </c>
      <c r="H5" s="0" t="s">
        <v>44</v>
      </c>
      <c r="I5" s="0" t="s">
        <v>45</v>
      </c>
      <c r="J5" s="0" t="s">
        <v>36</v>
      </c>
    </row>
    <row r="6" customFormat="false" ht="13.8" hidden="false" customHeight="false" outlineLevel="0" collapsed="false">
      <c r="B6" s="0" t="str">
        <f aca="true">CONCATENATE("0",INT(RAND()*10),INT(RAND()*10),INT(RAND()*10),INT(RAND()*10),INT(RAND()*10),INT(RAND()*10),INT(RAND()*10),INT(RAND()*10),INT(RAND()*10))</f>
        <v>0485874807</v>
      </c>
      <c r="D6" s="0" t="s">
        <v>46</v>
      </c>
      <c r="E6" s="0" t="s">
        <v>47</v>
      </c>
      <c r="G6" s="19" t="n">
        <v>32145</v>
      </c>
      <c r="H6" s="0" t="s">
        <v>48</v>
      </c>
      <c r="I6" s="0" t="s">
        <v>49</v>
      </c>
      <c r="J6" s="0" t="s">
        <v>41</v>
      </c>
    </row>
    <row r="7" customFormat="false" ht="13.8" hidden="false" customHeight="false" outlineLevel="0" collapsed="false">
      <c r="B7" s="0" t="str">
        <f aca="true">CONCATENATE("0",INT(RAND()*10),INT(RAND()*10),INT(RAND()*10),INT(RAND()*10),INT(RAND()*10),INT(RAND()*10),INT(RAND()*10),INT(RAND()*10),INT(RAND()*10))</f>
        <v>0484626050</v>
      </c>
      <c r="D7" s="0" t="s">
        <v>50</v>
      </c>
      <c r="E7" s="0" t="s">
        <v>51</v>
      </c>
      <c r="G7" s="19" t="n">
        <v>32146</v>
      </c>
      <c r="H7" s="0" t="s">
        <v>52</v>
      </c>
      <c r="I7" s="0" t="s">
        <v>53</v>
      </c>
      <c r="J7" s="0" t="s">
        <v>36</v>
      </c>
    </row>
    <row r="8" customFormat="false" ht="13.8" hidden="false" customHeight="false" outlineLevel="0" collapsed="false">
      <c r="B8" s="0" t="str">
        <f aca="true">CONCATENATE("0",INT(RAND()*10),INT(RAND()*10),INT(RAND()*10),INT(RAND()*10),INT(RAND()*10),INT(RAND()*10),INT(RAND()*10),INT(RAND()*10),INT(RAND()*10))</f>
        <v>0814247775</v>
      </c>
      <c r="D8" s="0" t="s">
        <v>54</v>
      </c>
      <c r="E8" s="0" t="s">
        <v>55</v>
      </c>
      <c r="G8" s="19" t="n">
        <v>32147</v>
      </c>
      <c r="H8" s="0" t="s">
        <v>56</v>
      </c>
      <c r="I8" s="0" t="s">
        <v>57</v>
      </c>
      <c r="J8" s="0" t="s">
        <v>41</v>
      </c>
    </row>
    <row r="9" customFormat="false" ht="13.8" hidden="false" customHeight="false" outlineLevel="0" collapsed="false">
      <c r="B9" s="0" t="str">
        <f aca="true">CONCATENATE("0",INT(RAND()*10),INT(RAND()*10),INT(RAND()*10),INT(RAND()*10),INT(RAND()*10),INT(RAND()*10),INT(RAND()*10),INT(RAND()*10),INT(RAND()*10),"001")</f>
        <v>0130228804001</v>
      </c>
      <c r="D9" s="0" t="s">
        <v>58</v>
      </c>
      <c r="E9" s="0" t="s">
        <v>59</v>
      </c>
      <c r="G9" s="19" t="n">
        <v>32148</v>
      </c>
      <c r="H9" s="0" t="s">
        <v>60</v>
      </c>
      <c r="I9" s="0" t="s">
        <v>61</v>
      </c>
      <c r="J9" s="0" t="s">
        <v>36</v>
      </c>
    </row>
    <row r="10" customFormat="false" ht="13.8" hidden="false" customHeight="false" outlineLevel="0" collapsed="false">
      <c r="B10" s="0" t="str">
        <f aca="true">CONCATENATE("0",INT(RAND()*10),INT(RAND()*10),INT(RAND()*10),INT(RAND()*10),INT(RAND()*10),INT(RAND()*10),INT(RAND()*10),INT(RAND()*10),INT(RAND()*10))</f>
        <v>0513241383</v>
      </c>
      <c r="D10" s="0" t="s">
        <v>62</v>
      </c>
      <c r="E10" s="0" t="s">
        <v>63</v>
      </c>
      <c r="G10" s="19" t="n">
        <v>32149</v>
      </c>
      <c r="H10" s="0" t="s">
        <v>64</v>
      </c>
      <c r="I10" s="0" t="s">
        <v>65</v>
      </c>
      <c r="J10" s="0" t="s">
        <v>41</v>
      </c>
    </row>
    <row r="11" customFormat="false" ht="13.8" hidden="false" customHeight="false" outlineLevel="0" collapsed="false">
      <c r="B11" s="0" t="str">
        <f aca="true">CONCATENATE("0",INT(RAND()*10),INT(RAND()*10),INT(RAND()*10),INT(RAND()*10),INT(RAND()*10),INT(RAND()*10),INT(RAND()*10),INT(RAND()*10),INT(RAND()*10))</f>
        <v>0916829956</v>
      </c>
      <c r="D11" s="0" t="s">
        <v>66</v>
      </c>
      <c r="E11" s="0" t="s">
        <v>66</v>
      </c>
      <c r="G11" s="19" t="n">
        <v>32150</v>
      </c>
      <c r="H11" s="0" t="s">
        <v>67</v>
      </c>
      <c r="I11" s="0" t="s">
        <v>68</v>
      </c>
      <c r="J11" s="0" t="s">
        <v>36</v>
      </c>
    </row>
    <row r="12" customFormat="false" ht="13.8" hidden="false" customHeight="false" outlineLevel="0" collapsed="false">
      <c r="B12" s="0" t="str">
        <f aca="true">CONCATENATE("0",INT(RAND()*10),INT(RAND()*10),INT(RAND()*10),INT(RAND()*10),INT(RAND()*10),INT(RAND()*10),INT(RAND()*10),INT(RAND()*10),INT(RAND()*10))</f>
        <v>0681279424</v>
      </c>
      <c r="D12" s="0" t="s">
        <v>69</v>
      </c>
      <c r="E12" s="0" t="s">
        <v>43</v>
      </c>
      <c r="G12" s="19" t="n">
        <v>32151</v>
      </c>
      <c r="H12" s="0" t="s">
        <v>70</v>
      </c>
      <c r="I12" s="0" t="s">
        <v>71</v>
      </c>
      <c r="J12" s="0" t="s">
        <v>41</v>
      </c>
    </row>
    <row r="13" customFormat="false" ht="13.8" hidden="false" customHeight="false" outlineLevel="0" collapsed="false">
      <c r="B13" s="0" t="str">
        <f aca="true">CONCATENATE("0",INT(RAND()*10),INT(RAND()*10),INT(RAND()*10),INT(RAND()*10),INT(RAND()*10),INT(RAND()*10),INT(RAND()*10),INT(RAND()*10),INT(RAND()*10))</f>
        <v>0166989430</v>
      </c>
      <c r="D13" s="0" t="s">
        <v>72</v>
      </c>
      <c r="E13" s="0" t="s">
        <v>73</v>
      </c>
      <c r="G13" s="19" t="n">
        <v>32152</v>
      </c>
      <c r="H13" s="0" t="s">
        <v>74</v>
      </c>
      <c r="I13" s="0" t="s">
        <v>75</v>
      </c>
      <c r="J13" s="0" t="s">
        <v>36</v>
      </c>
    </row>
    <row r="14" customFormat="false" ht="13.8" hidden="false" customHeight="false" outlineLevel="0" collapsed="false">
      <c r="B14" s="0" t="str">
        <f aca="true">CONCATENATE("0",INT(RAND()*10),INT(RAND()*10),INT(RAND()*10),INT(RAND()*10),INT(RAND()*10),INT(RAND()*10),INT(RAND()*10),INT(RAND()*10),INT(RAND()*10))</f>
        <v>0042458656</v>
      </c>
      <c r="D14" s="0" t="s">
        <v>76</v>
      </c>
      <c r="E14" s="0" t="s">
        <v>33</v>
      </c>
      <c r="G14" s="19" t="n">
        <v>32153</v>
      </c>
      <c r="H14" s="0" t="s">
        <v>77</v>
      </c>
      <c r="I14" s="0" t="s">
        <v>78</v>
      </c>
      <c r="J14" s="0" t="s">
        <v>41</v>
      </c>
    </row>
    <row r="15" customFormat="false" ht="13.8" hidden="false" customHeight="false" outlineLevel="0" collapsed="false">
      <c r="B15" s="0" t="str">
        <f aca="true">CONCATENATE("0",INT(RAND()*10),INT(RAND()*10),INT(RAND()*10),INT(RAND()*10),INT(RAND()*10),INT(RAND()*10),INT(RAND()*10),INT(RAND()*10),INT(RAND()*10),"001")</f>
        <v>0632628983001</v>
      </c>
      <c r="D15" s="0" t="s">
        <v>79</v>
      </c>
      <c r="E15" s="0" t="s">
        <v>80</v>
      </c>
      <c r="G15" s="19" t="n">
        <v>32154</v>
      </c>
      <c r="H15" s="0" t="s">
        <v>81</v>
      </c>
      <c r="I15" s="0" t="s">
        <v>82</v>
      </c>
      <c r="J15" s="0" t="s">
        <v>36</v>
      </c>
    </row>
    <row r="16" customFormat="false" ht="13.8" hidden="false" customHeight="false" outlineLevel="0" collapsed="false">
      <c r="B16" s="0" t="str">
        <f aca="true">CONCATENATE("0",INT(RAND()*10),INT(RAND()*10),INT(RAND()*10),INT(RAND()*10),INT(RAND()*10),INT(RAND()*10),INT(RAND()*10),INT(RAND()*10),INT(RAND()*10))</f>
        <v>0181913713</v>
      </c>
      <c r="D16" s="0" t="s">
        <v>83</v>
      </c>
      <c r="E16" s="0" t="s">
        <v>42</v>
      </c>
      <c r="G16" s="19" t="n">
        <v>32155</v>
      </c>
      <c r="H16" s="0" t="s">
        <v>84</v>
      </c>
      <c r="I16" s="0" t="s">
        <v>85</v>
      </c>
      <c r="J16" s="0" t="s">
        <v>36</v>
      </c>
    </row>
    <row r="17" customFormat="false" ht="13.8" hidden="false" customHeight="false" outlineLevel="0" collapsed="false">
      <c r="B17" s="0" t="str">
        <f aca="true">CONCATENATE("0",INT(RAND()*10),INT(RAND()*10),INT(RAND()*10),INT(RAND()*10),INT(RAND()*10),INT(RAND()*10),INT(RAND()*10),INT(RAND()*10),INT(RAND()*10))</f>
        <v>0440998033</v>
      </c>
      <c r="D17" s="0" t="s">
        <v>86</v>
      </c>
      <c r="E17" s="0" t="s">
        <v>87</v>
      </c>
      <c r="G17" s="19" t="n">
        <v>32156</v>
      </c>
      <c r="H17" s="0" t="s">
        <v>88</v>
      </c>
      <c r="I17" s="0" t="s">
        <v>89</v>
      </c>
      <c r="J17" s="0" t="s">
        <v>41</v>
      </c>
    </row>
    <row r="18" customFormat="false" ht="13.8" hidden="false" customHeight="false" outlineLevel="0" collapsed="false">
      <c r="B18" s="0" t="str">
        <f aca="true">CONCATENATE("0",INT(RAND()*10),INT(RAND()*10),INT(RAND()*10),INT(RAND()*10),INT(RAND()*10),INT(RAND()*10),INT(RAND()*10),INT(RAND()*10),INT(RAND()*10))</f>
        <v>0677463707</v>
      </c>
      <c r="D18" s="0" t="s">
        <v>90</v>
      </c>
      <c r="E18" s="0" t="s">
        <v>32</v>
      </c>
      <c r="G18" s="19" t="n">
        <v>32157</v>
      </c>
      <c r="H18" s="0" t="s">
        <v>91</v>
      </c>
      <c r="I18" s="0" t="s">
        <v>92</v>
      </c>
      <c r="J18" s="0" t="s">
        <v>36</v>
      </c>
    </row>
    <row r="19" customFormat="false" ht="13.8" hidden="false" customHeight="false" outlineLevel="0" collapsed="false">
      <c r="B19" s="0" t="str">
        <f aca="true">CONCATENATE("0",INT(RAND()*10),INT(RAND()*10),INT(RAND()*10),INT(RAND()*10),INT(RAND()*10),INT(RAND()*10),INT(RAND()*10),INT(RAND()*10),INT(RAND()*10),"001")</f>
        <v>0300140934001</v>
      </c>
      <c r="D19" s="0" t="s">
        <v>93</v>
      </c>
      <c r="E19" s="0" t="s">
        <v>94</v>
      </c>
      <c r="G19" s="19" t="n">
        <v>32158</v>
      </c>
      <c r="H19" s="0" t="s">
        <v>95</v>
      </c>
      <c r="I19" s="0" t="s">
        <v>96</v>
      </c>
      <c r="J19" s="0" t="s">
        <v>41</v>
      </c>
    </row>
    <row r="20" customFormat="false" ht="13.8" hidden="false" customHeight="false" outlineLevel="0" collapsed="false">
      <c r="B20" s="0" t="str">
        <f aca="true">CONCATENATE("0",INT(RAND()*10),INT(RAND()*10),INT(RAND()*10),INT(RAND()*10),INT(RAND()*10),INT(RAND()*10),INT(RAND()*10),INT(RAND()*10),INT(RAND()*10))</f>
        <v>0032693268</v>
      </c>
      <c r="D20" s="0" t="s">
        <v>97</v>
      </c>
      <c r="E20" s="0" t="s">
        <v>98</v>
      </c>
      <c r="G20" s="19" t="n">
        <v>32159</v>
      </c>
      <c r="H20" s="0" t="s">
        <v>99</v>
      </c>
      <c r="I20" s="0" t="s">
        <v>100</v>
      </c>
      <c r="J20" s="0" t="s">
        <v>36</v>
      </c>
    </row>
    <row r="21" customFormat="false" ht="13.8" hidden="false" customHeight="false" outlineLevel="0" collapsed="false">
      <c r="B21" s="0" t="str">
        <f aca="true">CONCATENATE("0",INT(RAND()*10),INT(RAND()*10),INT(RAND()*10),INT(RAND()*10),INT(RAND()*10),INT(RAND()*10),INT(RAND()*10),INT(RAND()*10),INT(RAND()*10))</f>
        <v>0092492915</v>
      </c>
      <c r="D21" s="0" t="s">
        <v>101</v>
      </c>
      <c r="E21" s="0" t="s">
        <v>102</v>
      </c>
      <c r="G21" s="19" t="n">
        <v>32160</v>
      </c>
      <c r="H21" s="0" t="s">
        <v>103</v>
      </c>
      <c r="I21" s="0" t="s">
        <v>104</v>
      </c>
      <c r="J21" s="0" t="s">
        <v>41</v>
      </c>
    </row>
    <row r="22" customFormat="false" ht="13.8" hidden="false" customHeight="false" outlineLevel="0" collapsed="false">
      <c r="B22" s="0" t="str">
        <f aca="true">CONCATENATE("0",INT(RAND()*10),INT(RAND()*10),INT(RAND()*10),INT(RAND()*10),INT(RAND()*10),INT(RAND()*10),INT(RAND()*10),INT(RAND()*10),INT(RAND()*10))</f>
        <v>0704731200</v>
      </c>
      <c r="D22" s="0" t="s">
        <v>105</v>
      </c>
      <c r="E22" s="0" t="s">
        <v>106</v>
      </c>
      <c r="G22" s="19" t="n">
        <v>32161</v>
      </c>
      <c r="H22" s="0" t="s">
        <v>107</v>
      </c>
      <c r="I22" s="0" t="s">
        <v>108</v>
      </c>
      <c r="J22" s="0" t="s">
        <v>36</v>
      </c>
    </row>
    <row r="23" customFormat="false" ht="13.8" hidden="false" customHeight="false" outlineLevel="0" collapsed="false">
      <c r="B23" s="0" t="str">
        <f aca="true">CONCATENATE("0",INT(RAND()*10),INT(RAND()*10),INT(RAND()*10),INT(RAND()*10),INT(RAND()*10),INT(RAND()*10),INT(RAND()*10),INT(RAND()*10),INT(RAND()*10))</f>
        <v>0819131356</v>
      </c>
      <c r="D23" s="0" t="s">
        <v>109</v>
      </c>
      <c r="E23" s="0" t="s">
        <v>110</v>
      </c>
      <c r="G23" s="19" t="n">
        <v>32162</v>
      </c>
      <c r="H23" s="0" t="s">
        <v>111</v>
      </c>
      <c r="I23" s="0" t="s">
        <v>112</v>
      </c>
      <c r="J23" s="0" t="s">
        <v>41</v>
      </c>
    </row>
    <row r="24" customFormat="false" ht="13.8" hidden="false" customHeight="false" outlineLevel="0" collapsed="false">
      <c r="B24" s="0" t="str">
        <f aca="true">CONCATENATE("0",INT(RAND()*10),INT(RAND()*10),INT(RAND()*10),INT(RAND()*10),INT(RAND()*10),INT(RAND()*10),INT(RAND()*10),INT(RAND()*10),INT(RAND()*10),"001")</f>
        <v>0160917888001</v>
      </c>
      <c r="D24" s="0" t="s">
        <v>113</v>
      </c>
      <c r="E24" s="0" t="s">
        <v>114</v>
      </c>
      <c r="G24" s="19" t="n">
        <v>32163</v>
      </c>
      <c r="H24" s="0" t="s">
        <v>115</v>
      </c>
      <c r="I24" s="0" t="s">
        <v>116</v>
      </c>
      <c r="J24" s="0" t="s">
        <v>36</v>
      </c>
    </row>
    <row r="25" customFormat="false" ht="13.8" hidden="false" customHeight="false" outlineLevel="0" collapsed="false">
      <c r="B25" s="0" t="str">
        <f aca="true">CONCATENATE("0",INT(RAND()*10),INT(RAND()*10),INT(RAND()*10),INT(RAND()*10),INT(RAND()*10),INT(RAND()*10),INT(RAND()*10),INT(RAND()*10),INT(RAND()*10))</f>
        <v>0733473677</v>
      </c>
      <c r="D25" s="0" t="s">
        <v>117</v>
      </c>
      <c r="E25" s="0" t="s">
        <v>118</v>
      </c>
      <c r="G25" s="19" t="n">
        <v>32164</v>
      </c>
      <c r="H25" s="0" t="s">
        <v>119</v>
      </c>
      <c r="I25" s="0" t="s">
        <v>120</v>
      </c>
      <c r="J25" s="0" t="s">
        <v>41</v>
      </c>
    </row>
    <row r="26" customFormat="false" ht="13.8" hidden="false" customHeight="false" outlineLevel="0" collapsed="false">
      <c r="B26" s="0" t="str">
        <f aca="true">CONCATENATE("0",INT(RAND()*10),INT(RAND()*10),INT(RAND()*10),INT(RAND()*10),INT(RAND()*10),INT(RAND()*10),INT(RAND()*10),INT(RAND()*10),INT(RAND()*10))</f>
        <v>0451347824</v>
      </c>
      <c r="D26" s="0" t="s">
        <v>121</v>
      </c>
      <c r="E26" s="0" t="s">
        <v>122</v>
      </c>
      <c r="G26" s="19" t="n">
        <v>32165</v>
      </c>
      <c r="H26" s="0" t="s">
        <v>123</v>
      </c>
      <c r="I26" s="0" t="s">
        <v>124</v>
      </c>
      <c r="J26" s="0" t="s">
        <v>36</v>
      </c>
    </row>
    <row r="27" customFormat="false" ht="13.8" hidden="false" customHeight="false" outlineLevel="0" collapsed="false">
      <c r="B27" s="0" t="str">
        <f aca="true">CONCATENATE("0",INT(RAND()*10),INT(RAND()*10),INT(RAND()*10),INT(RAND()*10),INT(RAND()*10),INT(RAND()*10),INT(RAND()*10),INT(RAND()*10),INT(RAND()*10))</f>
        <v>0694606788</v>
      </c>
      <c r="D27" s="0" t="s">
        <v>125</v>
      </c>
      <c r="E27" s="0" t="s">
        <v>126</v>
      </c>
      <c r="G27" s="19" t="n">
        <v>32166</v>
      </c>
      <c r="H27" s="0" t="s">
        <v>127</v>
      </c>
      <c r="I27" s="0" t="s">
        <v>128</v>
      </c>
      <c r="J27" s="0" t="s">
        <v>41</v>
      </c>
    </row>
    <row r="28" customFormat="false" ht="13.8" hidden="false" customHeight="false" outlineLevel="0" collapsed="false">
      <c r="B28" s="0" t="str">
        <f aca="true">CONCATENATE("0",INT(RAND()*10),INT(RAND()*10),INT(RAND()*10),INT(RAND()*10),INT(RAND()*10),INT(RAND()*10),INT(RAND()*10),INT(RAND()*10),INT(RAND()*10),"001")</f>
        <v>0483611394001</v>
      </c>
      <c r="D28" s="0" t="s">
        <v>109</v>
      </c>
      <c r="E28" s="0" t="s">
        <v>129</v>
      </c>
      <c r="G28" s="19" t="n">
        <v>32167</v>
      </c>
      <c r="H28" s="0" t="s">
        <v>130</v>
      </c>
      <c r="I28" s="0" t="s">
        <v>131</v>
      </c>
      <c r="J28" s="0" t="s">
        <v>36</v>
      </c>
    </row>
    <row r="29" customFormat="false" ht="13.8" hidden="false" customHeight="false" outlineLevel="0" collapsed="false">
      <c r="B29" s="0" t="str">
        <f aca="true">CONCATENATE("0",INT(RAND()*10),INT(RAND()*10),INT(RAND()*10),INT(RAND()*10),INT(RAND()*10),INT(RAND()*10),INT(RAND()*10),INT(RAND()*10),INT(RAND()*10))</f>
        <v>0814548763</v>
      </c>
      <c r="D29" s="0" t="s">
        <v>32</v>
      </c>
      <c r="E29" s="0" t="s">
        <v>132</v>
      </c>
      <c r="G29" s="19" t="n">
        <v>32168</v>
      </c>
      <c r="H29" s="0" t="s">
        <v>133</v>
      </c>
      <c r="I29" s="0" t="s">
        <v>134</v>
      </c>
      <c r="J29" s="0" t="s">
        <v>36</v>
      </c>
    </row>
    <row r="30" customFormat="false" ht="13.8" hidden="false" customHeight="false" outlineLevel="0" collapsed="false">
      <c r="B30" s="0" t="str">
        <f aca="true">CONCATENATE("0",INT(RAND()*10),INT(RAND()*10),INT(RAND()*10),INT(RAND()*10),INT(RAND()*10),INT(RAND()*10),INT(RAND()*10),INT(RAND()*10),INT(RAND()*10))</f>
        <v>0968152186</v>
      </c>
      <c r="D30" s="0" t="s">
        <v>135</v>
      </c>
      <c r="E30" s="0" t="s">
        <v>90</v>
      </c>
      <c r="G30" s="19" t="n">
        <v>32169</v>
      </c>
      <c r="H30" s="0" t="s">
        <v>136</v>
      </c>
      <c r="I30" s="0" t="s">
        <v>137</v>
      </c>
      <c r="J30" s="0" t="s">
        <v>41</v>
      </c>
    </row>
    <row r="31" customFormat="false" ht="13.8" hidden="false" customHeight="false" outlineLevel="0" collapsed="false">
      <c r="B31" s="0" t="str">
        <f aca="true">CONCATENATE("0",INT(RAND()*10),INT(RAND()*10),INT(RAND()*10),INT(RAND()*10),INT(RAND()*10),INT(RAND()*10),INT(RAND()*10),INT(RAND()*10),INT(RAND()*10))</f>
        <v>0473088203</v>
      </c>
      <c r="D31" s="0" t="s">
        <v>109</v>
      </c>
      <c r="E31" s="0" t="s">
        <v>129</v>
      </c>
      <c r="G31" s="19" t="n">
        <v>32170</v>
      </c>
      <c r="H31" s="0" t="s">
        <v>138</v>
      </c>
      <c r="I31" s="0" t="s">
        <v>139</v>
      </c>
      <c r="J31" s="0" t="s">
        <v>36</v>
      </c>
    </row>
    <row r="32" customFormat="false" ht="13.8" hidden="false" customHeight="false" outlineLevel="0" collapsed="false">
      <c r="B32" s="0" t="str">
        <f aca="true">CONCATENATE("0",INT(RAND()*10),INT(RAND()*10),INT(RAND()*10),INT(RAND()*10),INT(RAND()*10),INT(RAND()*10),INT(RAND()*10),INT(RAND()*10),INT(RAND()*10))</f>
        <v>0626290725</v>
      </c>
      <c r="D32" s="0" t="s">
        <v>140</v>
      </c>
      <c r="E32" s="0" t="s">
        <v>141</v>
      </c>
      <c r="G32" s="19" t="n">
        <v>32171</v>
      </c>
      <c r="H32" s="0" t="s">
        <v>142</v>
      </c>
      <c r="I32" s="0" t="s">
        <v>143</v>
      </c>
      <c r="J32" s="0" t="s">
        <v>41</v>
      </c>
    </row>
    <row r="33" customFormat="false" ht="13.8" hidden="false" customHeight="false" outlineLevel="0" collapsed="false">
      <c r="B33" s="0" t="str">
        <f aca="true">CONCATENATE("0",INT(RAND()*10),INT(RAND()*10),INT(RAND()*10),INT(RAND()*10),INT(RAND()*10),INT(RAND()*10),INT(RAND()*10),INT(RAND()*10),INT(RAND()*10),"001")</f>
        <v>0882634463001</v>
      </c>
      <c r="D33" s="0" t="s">
        <v>144</v>
      </c>
      <c r="E33" s="0" t="s">
        <v>145</v>
      </c>
      <c r="G33" s="19" t="n">
        <v>32172</v>
      </c>
      <c r="H33" s="0" t="s">
        <v>146</v>
      </c>
      <c r="I33" s="0" t="s">
        <v>147</v>
      </c>
      <c r="J33" s="0" t="s">
        <v>36</v>
      </c>
    </row>
    <row r="34" customFormat="false" ht="13.8" hidden="false" customHeight="false" outlineLevel="0" collapsed="false">
      <c r="B34" s="0" t="str">
        <f aca="true">CONCATENATE("0",INT(RAND()*10),INT(RAND()*10),INT(RAND()*10),INT(RAND()*10),INT(RAND()*10),INT(RAND()*10),INT(RAND()*10),INT(RAND()*10),INT(RAND()*10),"001")</f>
        <v>0275083255001</v>
      </c>
      <c r="D34" s="0" t="s">
        <v>148</v>
      </c>
      <c r="E34" s="0" t="s">
        <v>149</v>
      </c>
      <c r="G34" s="19" t="n">
        <v>32173</v>
      </c>
      <c r="H34" s="0" t="s">
        <v>150</v>
      </c>
      <c r="I34" s="0" t="s">
        <v>151</v>
      </c>
      <c r="J34" s="0" t="s">
        <v>41</v>
      </c>
    </row>
    <row r="35" customFormat="false" ht="13.8" hidden="false" customHeight="false" outlineLevel="0" collapsed="false">
      <c r="B35" s="0" t="str">
        <f aca="true">CONCATENATE("0",INT(RAND()*10),INT(RAND()*10),INT(RAND()*10),INT(RAND()*10),INT(RAND()*10),INT(RAND()*10),INT(RAND()*10),INT(RAND()*10),INT(RAND()*10))</f>
        <v>0396729944</v>
      </c>
      <c r="D35" s="0" t="s">
        <v>152</v>
      </c>
      <c r="E35" s="0" t="s">
        <v>153</v>
      </c>
      <c r="G35" s="19" t="n">
        <v>32174</v>
      </c>
      <c r="H35" s="0" t="s">
        <v>154</v>
      </c>
      <c r="I35" s="0" t="s">
        <v>155</v>
      </c>
      <c r="J35" s="0" t="s">
        <v>36</v>
      </c>
    </row>
    <row r="36" customFormat="false" ht="13.8" hidden="false" customHeight="false" outlineLevel="0" collapsed="false">
      <c r="B36" s="0" t="str">
        <f aca="true">CONCATENATE("0",INT(RAND()*10),INT(RAND()*10),INT(RAND()*10),INT(RAND()*10),INT(RAND()*10),INT(RAND()*10),INT(RAND()*10),INT(RAND()*10),INT(RAND()*10))</f>
        <v>0300398185</v>
      </c>
      <c r="D36" s="0" t="s">
        <v>156</v>
      </c>
      <c r="E36" s="0" t="s">
        <v>157</v>
      </c>
      <c r="G36" s="19" t="n">
        <v>32175</v>
      </c>
      <c r="H36" s="0" t="s">
        <v>158</v>
      </c>
      <c r="I36" s="0" t="s">
        <v>159</v>
      </c>
      <c r="J36" s="0" t="s">
        <v>41</v>
      </c>
    </row>
    <row r="37" customFormat="false" ht="13.8" hidden="false" customHeight="false" outlineLevel="0" collapsed="false">
      <c r="B37" s="0" t="str">
        <f aca="true">CONCATENATE("0",INT(RAND()*10),INT(RAND()*10),INT(RAND()*10),INT(RAND()*10),INT(RAND()*10),INT(RAND()*10),INT(RAND()*10),INT(RAND()*10),INT(RAND()*10))</f>
        <v>0081533410</v>
      </c>
      <c r="D37" s="0" t="s">
        <v>160</v>
      </c>
      <c r="E37" s="0" t="s">
        <v>161</v>
      </c>
      <c r="G37" s="19" t="n">
        <v>32176</v>
      </c>
      <c r="H37" s="0" t="s">
        <v>162</v>
      </c>
      <c r="I37" s="0" t="s">
        <v>163</v>
      </c>
      <c r="J37" s="0" t="s">
        <v>36</v>
      </c>
    </row>
    <row r="38" customFormat="false" ht="13.8" hidden="false" customHeight="false" outlineLevel="0" collapsed="false">
      <c r="B38" s="0" t="str">
        <f aca="true">CONCATENATE("0",INT(RAND()*10),INT(RAND()*10),INT(RAND()*10),INT(RAND()*10),INT(RAND()*10),INT(RAND()*10),INT(RAND()*10),INT(RAND()*10),INT(RAND()*10))</f>
        <v>0700612231</v>
      </c>
      <c r="D38" s="0" t="s">
        <v>164</v>
      </c>
      <c r="E38" s="0" t="s">
        <v>165</v>
      </c>
      <c r="G38" s="19" t="n">
        <v>32177</v>
      </c>
      <c r="H38" s="0" t="s">
        <v>166</v>
      </c>
      <c r="I38" s="0" t="s">
        <v>167</v>
      </c>
      <c r="J38" s="0" t="s">
        <v>41</v>
      </c>
    </row>
    <row r="39" customFormat="false" ht="13.8" hidden="false" customHeight="false" outlineLevel="0" collapsed="false">
      <c r="B39" s="0" t="str">
        <f aca="true">CONCATENATE("0",INT(RAND()*10),INT(RAND()*10),INT(RAND()*10),INT(RAND()*10),INT(RAND()*10),INT(RAND()*10),INT(RAND()*10),INT(RAND()*10),INT(RAND()*10))</f>
        <v>0399728180</v>
      </c>
      <c r="D39" s="0" t="s">
        <v>168</v>
      </c>
      <c r="E39" s="0" t="s">
        <v>169</v>
      </c>
      <c r="G39" s="19" t="n">
        <v>32178</v>
      </c>
      <c r="H39" s="0" t="s">
        <v>170</v>
      </c>
      <c r="I39" s="0" t="s">
        <v>171</v>
      </c>
      <c r="J39" s="0" t="s">
        <v>36</v>
      </c>
    </row>
    <row r="40" customFormat="false" ht="13.8" hidden="false" customHeight="false" outlineLevel="0" collapsed="false">
      <c r="B40" s="0" t="str">
        <f aca="true">CONCATENATE("0",INT(RAND()*10),INT(RAND()*10),INT(RAND()*10),INT(RAND()*10),INT(RAND()*10),INT(RAND()*10),INT(RAND()*10),INT(RAND()*10),INT(RAND()*10),"001")</f>
        <v>0951254577001</v>
      </c>
      <c r="D40" s="0" t="s">
        <v>59</v>
      </c>
      <c r="E40" s="0" t="s">
        <v>172</v>
      </c>
      <c r="G40" s="19" t="n">
        <v>32179</v>
      </c>
      <c r="H40" s="0" t="s">
        <v>173</v>
      </c>
      <c r="I40" s="0" t="s">
        <v>174</v>
      </c>
      <c r="J40" s="0" t="s">
        <v>41</v>
      </c>
    </row>
    <row r="41" customFormat="false" ht="13.8" hidden="false" customHeight="false" outlineLevel="0" collapsed="false">
      <c r="B41" s="0" t="str">
        <f aca="true">CONCATENATE("0",INT(RAND()*10),INT(RAND()*10),INT(RAND()*10),INT(RAND()*10),INT(RAND()*10),INT(RAND()*10),INT(RAND()*10),INT(RAND()*10),INT(RAND()*10))</f>
        <v>0622706095</v>
      </c>
      <c r="D41" s="0" t="s">
        <v>172</v>
      </c>
      <c r="E41" s="0" t="s">
        <v>43</v>
      </c>
      <c r="G41" s="19" t="n">
        <v>32180</v>
      </c>
      <c r="H41" s="0" t="s">
        <v>175</v>
      </c>
      <c r="I41" s="0" t="s">
        <v>176</v>
      </c>
      <c r="J41" s="0" t="s">
        <v>36</v>
      </c>
    </row>
    <row r="42" customFormat="false" ht="13.8" hidden="false" customHeight="false" outlineLevel="0" collapsed="false">
      <c r="B42" s="0" t="str">
        <f aca="true">CONCATENATE("0",INT(RAND()*10),INT(RAND()*10),INT(RAND()*10),INT(RAND()*10),INT(RAND()*10),INT(RAND()*10),INT(RAND()*10),INT(RAND()*10),INT(RAND()*10))</f>
        <v>0035188712</v>
      </c>
      <c r="D42" s="0" t="s">
        <v>177</v>
      </c>
      <c r="E42" s="0" t="s">
        <v>178</v>
      </c>
      <c r="G42" s="19" t="n">
        <v>32181</v>
      </c>
      <c r="H42" s="0" t="s">
        <v>179</v>
      </c>
      <c r="I42" s="0" t="s">
        <v>180</v>
      </c>
      <c r="J42" s="0" t="s">
        <v>36</v>
      </c>
    </row>
    <row r="43" customFormat="false" ht="13.8" hidden="false" customHeight="false" outlineLevel="0" collapsed="false">
      <c r="B43" s="0" t="str">
        <f aca="true">CONCATENATE("0",INT(RAND()*10),INT(RAND()*10),INT(RAND()*10),INT(RAND()*10),INT(RAND()*10),INT(RAND()*10),INT(RAND()*10),INT(RAND()*10),INT(RAND()*10))</f>
        <v>0822398925</v>
      </c>
      <c r="D43" s="0" t="s">
        <v>181</v>
      </c>
      <c r="E43" s="0" t="s">
        <v>182</v>
      </c>
      <c r="G43" s="19" t="n">
        <v>32182</v>
      </c>
      <c r="H43" s="0" t="s">
        <v>183</v>
      </c>
      <c r="I43" s="0" t="s">
        <v>184</v>
      </c>
      <c r="J43" s="0" t="s">
        <v>41</v>
      </c>
    </row>
    <row r="44" customFormat="false" ht="13.8" hidden="false" customHeight="false" outlineLevel="0" collapsed="false">
      <c r="B44" s="0" t="str">
        <f aca="true">CONCATENATE("0",INT(RAND()*10),INT(RAND()*10),INT(RAND()*10),INT(RAND()*10),INT(RAND()*10),INT(RAND()*10),INT(RAND()*10),INT(RAND()*10),INT(RAND()*10))</f>
        <v>0985834684</v>
      </c>
      <c r="D44" s="0" t="s">
        <v>185</v>
      </c>
      <c r="E44" s="0" t="s">
        <v>186</v>
      </c>
      <c r="G44" s="19" t="n">
        <v>32183</v>
      </c>
      <c r="H44" s="0" t="s">
        <v>187</v>
      </c>
      <c r="I44" s="0" t="s">
        <v>188</v>
      </c>
      <c r="J44" s="0" t="s">
        <v>36</v>
      </c>
    </row>
    <row r="45" customFormat="false" ht="13.8" hidden="false" customHeight="false" outlineLevel="0" collapsed="false">
      <c r="B45" s="0" t="str">
        <f aca="true">CONCATENATE("0",INT(RAND()*10),INT(RAND()*10),INT(RAND()*10),INT(RAND()*10),INT(RAND()*10),INT(RAND()*10),INT(RAND()*10),INT(RAND()*10),INT(RAND()*10))</f>
        <v>0127446048</v>
      </c>
      <c r="D45" s="0" t="s">
        <v>189</v>
      </c>
      <c r="E45" s="0" t="s">
        <v>190</v>
      </c>
      <c r="G45" s="19" t="n">
        <v>32184</v>
      </c>
      <c r="H45" s="0" t="s">
        <v>191</v>
      </c>
      <c r="I45" s="0" t="s">
        <v>192</v>
      </c>
      <c r="J45" s="0" t="s">
        <v>41</v>
      </c>
    </row>
    <row r="46" customFormat="false" ht="13.8" hidden="false" customHeight="false" outlineLevel="0" collapsed="false">
      <c r="B46" s="0" t="str">
        <f aca="true">CONCATENATE("0",INT(RAND()*10),INT(RAND()*10),INT(RAND()*10),INT(RAND()*10),INT(RAND()*10),INT(RAND()*10),INT(RAND()*10),INT(RAND()*10),INT(RAND()*10),"001")</f>
        <v>0938004053001</v>
      </c>
      <c r="D46" s="0" t="s">
        <v>193</v>
      </c>
      <c r="E46" s="0" t="s">
        <v>181</v>
      </c>
      <c r="G46" s="19" t="n">
        <v>32185</v>
      </c>
      <c r="H46" s="0" t="s">
        <v>194</v>
      </c>
      <c r="I46" s="0" t="s">
        <v>195</v>
      </c>
      <c r="J46" s="0" t="s">
        <v>36</v>
      </c>
    </row>
    <row r="47" customFormat="false" ht="13.8" hidden="false" customHeight="false" outlineLevel="0" collapsed="false">
      <c r="B47" s="0" t="str">
        <f aca="true">CONCATENATE("0",INT(RAND()*10),INT(RAND()*10),INT(RAND()*10),INT(RAND()*10),INT(RAND()*10),INT(RAND()*10),INT(RAND()*10),INT(RAND()*10),INT(RAND()*10))</f>
        <v>0538005448</v>
      </c>
      <c r="D47" s="0" t="s">
        <v>196</v>
      </c>
      <c r="E47" s="0" t="s">
        <v>197</v>
      </c>
      <c r="G47" s="19" t="n">
        <v>32186</v>
      </c>
      <c r="H47" s="0" t="s">
        <v>198</v>
      </c>
      <c r="I47" s="0" t="s">
        <v>199</v>
      </c>
      <c r="J47" s="0" t="s">
        <v>41</v>
      </c>
    </row>
    <row r="48" customFormat="false" ht="13.8" hidden="false" customHeight="false" outlineLevel="0" collapsed="false">
      <c r="B48" s="0" t="str">
        <f aca="true">CONCATENATE("0",INT(RAND()*10),INT(RAND()*10),INT(RAND()*10),INT(RAND()*10),INT(RAND()*10),INT(RAND()*10),INT(RAND()*10),INT(RAND()*10),INT(RAND()*10))</f>
        <v>0771427130</v>
      </c>
      <c r="D48" s="0" t="s">
        <v>200</v>
      </c>
      <c r="E48" s="0" t="s">
        <v>50</v>
      </c>
      <c r="G48" s="19" t="n">
        <v>32187</v>
      </c>
      <c r="H48" s="0" t="s">
        <v>201</v>
      </c>
      <c r="I48" s="0" t="s">
        <v>202</v>
      </c>
      <c r="J48" s="0" t="s">
        <v>36</v>
      </c>
    </row>
    <row r="49" customFormat="false" ht="13.8" hidden="false" customHeight="false" outlineLevel="0" collapsed="false">
      <c r="B49" s="0" t="str">
        <f aca="true">CONCATENATE("0",INT(RAND()*10),INT(RAND()*10),INT(RAND()*10),INT(RAND()*10),INT(RAND()*10),INT(RAND()*10),INT(RAND()*10),INT(RAND()*10),INT(RAND()*10))</f>
        <v>0222683584</v>
      </c>
      <c r="D49" s="0" t="s">
        <v>156</v>
      </c>
      <c r="E49" s="0" t="s">
        <v>203</v>
      </c>
      <c r="G49" s="19" t="n">
        <v>32188</v>
      </c>
      <c r="H49" s="0" t="s">
        <v>204</v>
      </c>
      <c r="I49" s="0" t="s">
        <v>205</v>
      </c>
      <c r="J49" s="0" t="s">
        <v>41</v>
      </c>
    </row>
    <row r="50" customFormat="false" ht="13.8" hidden="false" customHeight="false" outlineLevel="0" collapsed="false">
      <c r="B50" s="0" t="str">
        <f aca="true">CONCATENATE("0",INT(RAND()*10),INT(RAND()*10),INT(RAND()*10),INT(RAND()*10),INT(RAND()*10),INT(RAND()*10),INT(RAND()*10),INT(RAND()*10),INT(RAND()*10),"001")</f>
        <v>0956827469001</v>
      </c>
      <c r="D50" s="0" t="s">
        <v>206</v>
      </c>
      <c r="E50" s="0" t="s">
        <v>207</v>
      </c>
      <c r="G50" s="19" t="n">
        <v>32189</v>
      </c>
      <c r="H50" s="0" t="s">
        <v>208</v>
      </c>
      <c r="I50" s="0" t="s">
        <v>209</v>
      </c>
      <c r="J50" s="0" t="s">
        <v>36</v>
      </c>
    </row>
    <row r="51" customFormat="false" ht="13.8" hidden="false" customHeight="false" outlineLevel="0" collapsed="false">
      <c r="B51" s="0" t="str">
        <f aca="true">CONCATENATE("0",INT(RAND()*10),INT(RAND()*10),INT(RAND()*10),INT(RAND()*10),INT(RAND()*10),INT(RAND()*10),INT(RAND()*10),INT(RAND()*10),INT(RAND()*10))</f>
        <v>0224962086</v>
      </c>
      <c r="D51" s="0" t="s">
        <v>210</v>
      </c>
      <c r="E51" s="0" t="s">
        <v>211</v>
      </c>
      <c r="G51" s="19" t="n">
        <v>32190</v>
      </c>
      <c r="H51" s="0" t="s">
        <v>212</v>
      </c>
      <c r="I51" s="0" t="s">
        <v>213</v>
      </c>
      <c r="J51" s="0" t="s">
        <v>41</v>
      </c>
    </row>
    <row r="52" customFormat="false" ht="13.8" hidden="false" customHeight="false" outlineLevel="0" collapsed="false">
      <c r="B52" s="0" t="str">
        <f aca="true">CONCATENATE("0",INT(RAND()*10),INT(RAND()*10),INT(RAND()*10),INT(RAND()*10),INT(RAND()*10),INT(RAND()*10),INT(RAND()*10),INT(RAND()*10),INT(RAND()*10))</f>
        <v>0452051852</v>
      </c>
      <c r="D52" s="0" t="s">
        <v>214</v>
      </c>
      <c r="E52" s="0" t="s">
        <v>215</v>
      </c>
      <c r="G52" s="19" t="n">
        <v>32191</v>
      </c>
      <c r="H52" s="0" t="s">
        <v>216</v>
      </c>
      <c r="I52" s="0" t="s">
        <v>217</v>
      </c>
      <c r="J52" s="0" t="s">
        <v>36</v>
      </c>
    </row>
    <row r="53" customFormat="false" ht="13.8" hidden="false" customHeight="false" outlineLevel="0" collapsed="false">
      <c r="B53" s="0" t="str">
        <f aca="true">CONCATENATE("0",INT(RAND()*10),INT(RAND()*10),INT(RAND()*10),INT(RAND()*10),INT(RAND()*10),INT(RAND()*10),INT(RAND()*10),INT(RAND()*10),INT(RAND()*10))</f>
        <v>0057312400</v>
      </c>
      <c r="D53" s="0" t="s">
        <v>129</v>
      </c>
      <c r="E53" s="0" t="s">
        <v>218</v>
      </c>
      <c r="G53" s="19" t="n">
        <v>32192</v>
      </c>
      <c r="H53" s="0" t="s">
        <v>219</v>
      </c>
      <c r="I53" s="0" t="s">
        <v>220</v>
      </c>
      <c r="J53" s="0" t="s">
        <v>41</v>
      </c>
    </row>
    <row r="54" customFormat="false" ht="13.8" hidden="false" customHeight="false" outlineLevel="0" collapsed="false">
      <c r="B54" s="0" t="str">
        <f aca="true">CONCATENATE("0",INT(RAND()*10),INT(RAND()*10),INT(RAND()*10),INT(RAND()*10),INT(RAND()*10),INT(RAND()*10),INT(RAND()*10),INT(RAND()*10),INT(RAND()*10))</f>
        <v>0829730483</v>
      </c>
      <c r="D54" s="0" t="s">
        <v>221</v>
      </c>
      <c r="E54" s="0" t="s">
        <v>222</v>
      </c>
      <c r="G54" s="19" t="n">
        <v>32193</v>
      </c>
      <c r="H54" s="0" t="s">
        <v>223</v>
      </c>
      <c r="I54" s="0" t="s">
        <v>224</v>
      </c>
      <c r="J54" s="0" t="s">
        <v>36</v>
      </c>
    </row>
    <row r="55" customFormat="false" ht="13.8" hidden="false" customHeight="false" outlineLevel="0" collapsed="false">
      <c r="B55" s="0" t="str">
        <f aca="true">CONCATENATE("0",INT(RAND()*10),INT(RAND()*10),INT(RAND()*10),INT(RAND()*10),INT(RAND()*10),INT(RAND()*10),INT(RAND()*10),INT(RAND()*10),INT(RAND()*10),"001")</f>
        <v>0806592353001</v>
      </c>
      <c r="D55" s="0" t="s">
        <v>59</v>
      </c>
      <c r="E55" s="0" t="s">
        <v>225</v>
      </c>
      <c r="G55" s="19" t="n">
        <v>32194</v>
      </c>
      <c r="H55" s="0" t="s">
        <v>226</v>
      </c>
      <c r="I55" s="0" t="s">
        <v>227</v>
      </c>
      <c r="J55" s="0" t="s">
        <v>36</v>
      </c>
    </row>
    <row r="56" customFormat="false" ht="13.8" hidden="false" customHeight="false" outlineLevel="0" collapsed="false">
      <c r="B56" s="0" t="str">
        <f aca="true">CONCATENATE("0",INT(RAND()*10),INT(RAND()*10),INT(RAND()*10),INT(RAND()*10),INT(RAND()*10),INT(RAND()*10),INT(RAND()*10),INT(RAND()*10),INT(RAND()*10))</f>
        <v>0874142691</v>
      </c>
      <c r="D56" s="0" t="s">
        <v>228</v>
      </c>
      <c r="E56" s="0" t="s">
        <v>229</v>
      </c>
      <c r="G56" s="19" t="n">
        <v>32195</v>
      </c>
      <c r="H56" s="0" t="s">
        <v>230</v>
      </c>
      <c r="I56" s="0" t="s">
        <v>231</v>
      </c>
      <c r="J56" s="0" t="s">
        <v>41</v>
      </c>
    </row>
    <row r="57" customFormat="false" ht="13.8" hidden="false" customHeight="false" outlineLevel="0" collapsed="false">
      <c r="B57" s="0" t="str">
        <f aca="true">CONCATENATE("0",INT(RAND()*10),INT(RAND()*10),INT(RAND()*10),INT(RAND()*10),INT(RAND()*10),INT(RAND()*10),INT(RAND()*10),INT(RAND()*10),INT(RAND()*10))</f>
        <v>0608251353</v>
      </c>
      <c r="D57" s="0" t="s">
        <v>51</v>
      </c>
      <c r="E57" s="0" t="s">
        <v>232</v>
      </c>
      <c r="G57" s="19" t="n">
        <v>32196</v>
      </c>
      <c r="H57" s="0" t="s">
        <v>233</v>
      </c>
      <c r="I57" s="0" t="s">
        <v>234</v>
      </c>
      <c r="J57" s="0" t="s">
        <v>36</v>
      </c>
    </row>
    <row r="58" customFormat="false" ht="13.8" hidden="false" customHeight="false" outlineLevel="0" collapsed="false">
      <c r="B58" s="0" t="str">
        <f aca="true">CONCATENATE("0",INT(RAND()*10),INT(RAND()*10),INT(RAND()*10),INT(RAND()*10),INT(RAND()*10),INT(RAND()*10),INT(RAND()*10),INT(RAND()*10),INT(RAND()*10))</f>
        <v>0283779516</v>
      </c>
      <c r="D58" s="0" t="s">
        <v>55</v>
      </c>
      <c r="E58" s="0" t="s">
        <v>235</v>
      </c>
      <c r="G58" s="19" t="n">
        <v>32197</v>
      </c>
      <c r="H58" s="0" t="s">
        <v>236</v>
      </c>
      <c r="I58" s="0" t="s">
        <v>237</v>
      </c>
      <c r="J58" s="0" t="s">
        <v>41</v>
      </c>
    </row>
    <row r="59" customFormat="false" ht="13.8" hidden="false" customHeight="false" outlineLevel="0" collapsed="false">
      <c r="B59" s="0" t="str">
        <f aca="true">CONCATENATE("0",INT(RAND()*10),INT(RAND()*10),INT(RAND()*10),INT(RAND()*10),INT(RAND()*10),INT(RAND()*10),INT(RAND()*10),INT(RAND()*10),INT(RAND()*10),"001")</f>
        <v>0616104663001</v>
      </c>
      <c r="D59" s="0" t="s">
        <v>238</v>
      </c>
      <c r="E59" s="0" t="s">
        <v>33</v>
      </c>
      <c r="G59" s="19" t="n">
        <v>32198</v>
      </c>
      <c r="H59" s="0" t="s">
        <v>239</v>
      </c>
      <c r="I59" s="0" t="s">
        <v>240</v>
      </c>
      <c r="J59" s="0" t="s">
        <v>36</v>
      </c>
    </row>
    <row r="60" customFormat="false" ht="13.8" hidden="false" customHeight="false" outlineLevel="0" collapsed="false">
      <c r="B60" s="0" t="str">
        <f aca="true">CONCATENATE("0",INT(RAND()*10),INT(RAND()*10),INT(RAND()*10),INT(RAND()*10),INT(RAND()*10),INT(RAND()*10),INT(RAND()*10),INT(RAND()*10),INT(RAND()*10))</f>
        <v>0998123653</v>
      </c>
      <c r="D60" s="0" t="s">
        <v>241</v>
      </c>
      <c r="E60" s="0" t="s">
        <v>242</v>
      </c>
      <c r="G60" s="19" t="n">
        <v>32199</v>
      </c>
      <c r="H60" s="0" t="s">
        <v>243</v>
      </c>
      <c r="I60" s="0" t="s">
        <v>244</v>
      </c>
      <c r="J60" s="0" t="s">
        <v>41</v>
      </c>
    </row>
    <row r="61" customFormat="false" ht="13.8" hidden="false" customHeight="false" outlineLevel="0" collapsed="false">
      <c r="B61" s="0" t="str">
        <f aca="true">CONCATENATE("0",INT(RAND()*10),INT(RAND()*10),INT(RAND()*10),INT(RAND()*10),INT(RAND()*10),INT(RAND()*10),INT(RAND()*10),INT(RAND()*10),INT(RAND()*10))</f>
        <v>0200458169</v>
      </c>
      <c r="D61" s="0" t="s">
        <v>245</v>
      </c>
      <c r="E61" s="0" t="s">
        <v>246</v>
      </c>
      <c r="G61" s="19" t="n">
        <v>32200</v>
      </c>
      <c r="H61" s="0" t="s">
        <v>247</v>
      </c>
      <c r="I61" s="0" t="s">
        <v>248</v>
      </c>
      <c r="J61" s="0" t="s">
        <v>36</v>
      </c>
    </row>
    <row r="62" customFormat="false" ht="13.8" hidden="false" customHeight="false" outlineLevel="0" collapsed="false">
      <c r="B62" s="0" t="str">
        <f aca="true">CONCATENATE("0",INT(RAND()*10),INT(RAND()*10),INT(RAND()*10),INT(RAND()*10),INT(RAND()*10),INT(RAND()*10),INT(RAND()*10),INT(RAND()*10),INT(RAND()*10))</f>
        <v>0192875545</v>
      </c>
      <c r="D62" s="0" t="s">
        <v>249</v>
      </c>
      <c r="E62" s="0" t="s">
        <v>250</v>
      </c>
      <c r="G62" s="19" t="n">
        <v>32201</v>
      </c>
      <c r="H62" s="0" t="s">
        <v>251</v>
      </c>
      <c r="I62" s="0" t="s">
        <v>252</v>
      </c>
      <c r="J62" s="0" t="s">
        <v>41</v>
      </c>
    </row>
    <row r="63" customFormat="false" ht="13.8" hidden="false" customHeight="false" outlineLevel="0" collapsed="false">
      <c r="B63" s="0" t="str">
        <f aca="true">CONCATENATE("0",INT(RAND()*10),INT(RAND()*10),INT(RAND()*10),INT(RAND()*10),INT(RAND()*10),INT(RAND()*10),INT(RAND()*10),INT(RAND()*10),INT(RAND()*10))</f>
        <v>0382853236</v>
      </c>
      <c r="D63" s="0" t="s">
        <v>253</v>
      </c>
      <c r="E63" s="0" t="s">
        <v>254</v>
      </c>
      <c r="G63" s="19" t="n">
        <v>32202</v>
      </c>
      <c r="H63" s="0" t="s">
        <v>255</v>
      </c>
      <c r="I63" s="0" t="s">
        <v>256</v>
      </c>
      <c r="J63" s="0" t="s">
        <v>36</v>
      </c>
    </row>
    <row r="64" customFormat="false" ht="13.8" hidden="false" customHeight="false" outlineLevel="0" collapsed="false">
      <c r="B64" s="0" t="str">
        <f aca="true">CONCATENATE("0",INT(RAND()*10),INT(RAND()*10),INT(RAND()*10),INT(RAND()*10),INT(RAND()*10),INT(RAND()*10),INT(RAND()*10),INT(RAND()*10),INT(RAND()*10),"001")</f>
        <v>0420472737001</v>
      </c>
      <c r="D64" s="0" t="s">
        <v>257</v>
      </c>
      <c r="E64" s="0" t="s">
        <v>258</v>
      </c>
      <c r="G64" s="19" t="n">
        <v>32203</v>
      </c>
      <c r="H64" s="0" t="s">
        <v>259</v>
      </c>
      <c r="I64" s="0" t="s">
        <v>260</v>
      </c>
      <c r="J64" s="0" t="s">
        <v>41</v>
      </c>
    </row>
    <row r="65" customFormat="false" ht="13.8" hidden="false" customHeight="false" outlineLevel="0" collapsed="false">
      <c r="B65" s="0" t="str">
        <f aca="true">CONCATENATE("0",INT(RAND()*10),INT(RAND()*10),INT(RAND()*10),INT(RAND()*10),INT(RAND()*10),INT(RAND()*10),INT(RAND()*10),INT(RAND()*10),INT(RAND()*10),"001")</f>
        <v>0666915679001</v>
      </c>
      <c r="D65" s="0" t="s">
        <v>33</v>
      </c>
      <c r="E65" s="0" t="s">
        <v>76</v>
      </c>
      <c r="G65" s="19" t="n">
        <v>32204</v>
      </c>
      <c r="H65" s="0" t="s">
        <v>261</v>
      </c>
      <c r="I65" s="0" t="s">
        <v>262</v>
      </c>
      <c r="J65" s="0" t="s">
        <v>36</v>
      </c>
    </row>
    <row r="66" customFormat="false" ht="13.8" hidden="false" customHeight="false" outlineLevel="0" collapsed="false">
      <c r="B66" s="0" t="str">
        <f aca="true">CONCATENATE("0",INT(RAND()*10),INT(RAND()*10),INT(RAND()*10),INT(RAND()*10),INT(RAND()*10),INT(RAND()*10),INT(RAND()*10),INT(RAND()*10),INT(RAND()*10))</f>
        <v>0032723180</v>
      </c>
      <c r="D66" s="0" t="s">
        <v>76</v>
      </c>
      <c r="E66" s="0" t="s">
        <v>263</v>
      </c>
      <c r="G66" s="19" t="n">
        <v>32205</v>
      </c>
      <c r="H66" s="0" t="s">
        <v>264</v>
      </c>
      <c r="I66" s="0" t="s">
        <v>265</v>
      </c>
      <c r="J66" s="0" t="s">
        <v>41</v>
      </c>
    </row>
    <row r="67" customFormat="false" ht="13.8" hidden="false" customHeight="false" outlineLevel="0" collapsed="false">
      <c r="B67" s="0" t="str">
        <f aca="true">CONCATENATE("0",INT(RAND()*10),INT(RAND()*10),INT(RAND()*10),INT(RAND()*10),INT(RAND()*10),INT(RAND()*10),INT(RAND()*10),INT(RAND()*10),INT(RAND()*10))</f>
        <v>0424992383</v>
      </c>
      <c r="D67" s="0" t="s">
        <v>266</v>
      </c>
      <c r="E67" s="0" t="s">
        <v>267</v>
      </c>
      <c r="G67" s="19" t="n">
        <v>32206</v>
      </c>
      <c r="H67" s="0" t="s">
        <v>268</v>
      </c>
      <c r="I67" s="0" t="s">
        <v>269</v>
      </c>
      <c r="J67" s="0" t="s">
        <v>36</v>
      </c>
    </row>
    <row r="68" customFormat="false" ht="13.8" hidden="false" customHeight="false" outlineLevel="0" collapsed="false">
      <c r="B68" s="0" t="str">
        <f aca="true">CONCATENATE("0",INT(RAND()*10),INT(RAND()*10),INT(RAND()*10),INT(RAND()*10),INT(RAND()*10),INT(RAND()*10),INT(RAND()*10),INT(RAND()*10),INT(RAND()*10))</f>
        <v>0885837227</v>
      </c>
      <c r="D68" s="0" t="s">
        <v>270</v>
      </c>
      <c r="E68" s="0" t="s">
        <v>76</v>
      </c>
      <c r="G68" s="19" t="n">
        <v>32207</v>
      </c>
      <c r="H68" s="0" t="s">
        <v>271</v>
      </c>
      <c r="I68" s="0" t="s">
        <v>272</v>
      </c>
      <c r="J68" s="0" t="s">
        <v>36</v>
      </c>
    </row>
    <row r="69" customFormat="false" ht="13.8" hidden="false" customHeight="false" outlineLevel="0" collapsed="false">
      <c r="B69" s="0" t="str">
        <f aca="true">CONCATENATE("0",INT(RAND()*10),INT(RAND()*10),INT(RAND()*10),INT(RAND()*10),INT(RAND()*10),INT(RAND()*10),INT(RAND()*10),INT(RAND()*10),INT(RAND()*10))</f>
        <v>0378939547</v>
      </c>
      <c r="D69" s="0" t="s">
        <v>273</v>
      </c>
      <c r="E69" s="0" t="s">
        <v>263</v>
      </c>
      <c r="G69" s="19" t="n">
        <v>32208</v>
      </c>
      <c r="H69" s="0" t="s">
        <v>274</v>
      </c>
      <c r="I69" s="0" t="s">
        <v>275</v>
      </c>
      <c r="J69" s="0" t="s">
        <v>41</v>
      </c>
    </row>
    <row r="70" customFormat="false" ht="13.8" hidden="false" customHeight="false" outlineLevel="0" collapsed="false">
      <c r="B70" s="0" t="str">
        <f aca="true">CONCATENATE("0",INT(RAND()*10),INT(RAND()*10),INT(RAND()*10),INT(RAND()*10),INT(RAND()*10),INT(RAND()*10),INT(RAND()*10),INT(RAND()*10),INT(RAND()*10))</f>
        <v>0612008594</v>
      </c>
      <c r="D70" s="0" t="s">
        <v>276</v>
      </c>
      <c r="E70" s="0" t="s">
        <v>277</v>
      </c>
      <c r="G70" s="19" t="n">
        <v>32209</v>
      </c>
      <c r="H70" s="0" t="s">
        <v>278</v>
      </c>
      <c r="I70" s="0" t="s">
        <v>279</v>
      </c>
      <c r="J70" s="0" t="s">
        <v>36</v>
      </c>
    </row>
    <row r="71" customFormat="false" ht="13.8" hidden="false" customHeight="false" outlineLevel="0" collapsed="false">
      <c r="B71" s="0" t="str">
        <f aca="true">CONCATENATE("0",INT(RAND()*10),INT(RAND()*10),INT(RAND()*10),INT(RAND()*10),INT(RAND()*10),INT(RAND()*10),INT(RAND()*10),INT(RAND()*10),INT(RAND()*10),"001")</f>
        <v>0768744612001</v>
      </c>
      <c r="D71" s="0" t="s">
        <v>280</v>
      </c>
      <c r="E71" s="0" t="s">
        <v>281</v>
      </c>
      <c r="G71" s="19" t="n">
        <v>32210</v>
      </c>
      <c r="H71" s="0" t="s">
        <v>282</v>
      </c>
      <c r="I71" s="0" t="s">
        <v>283</v>
      </c>
      <c r="J71" s="0" t="s">
        <v>41</v>
      </c>
    </row>
    <row r="72" customFormat="false" ht="13.8" hidden="false" customHeight="false" outlineLevel="0" collapsed="false">
      <c r="B72" s="0" t="str">
        <f aca="true">CONCATENATE("0",INT(RAND()*10),INT(RAND()*10),INT(RAND()*10),INT(RAND()*10),INT(RAND()*10),INT(RAND()*10),INT(RAND()*10),INT(RAND()*10),INT(RAND()*10))</f>
        <v>0329292129</v>
      </c>
      <c r="D72" s="0" t="s">
        <v>284</v>
      </c>
      <c r="E72" s="0" t="s">
        <v>238</v>
      </c>
      <c r="G72" s="19" t="n">
        <v>32211</v>
      </c>
      <c r="H72" s="0" t="s">
        <v>285</v>
      </c>
      <c r="I72" s="0" t="s">
        <v>286</v>
      </c>
      <c r="J72" s="0" t="s">
        <v>36</v>
      </c>
    </row>
    <row r="73" customFormat="false" ht="13.8" hidden="false" customHeight="false" outlineLevel="0" collapsed="false">
      <c r="B73" s="0" t="str">
        <f aca="true">CONCATENATE("0",INT(RAND()*10),INT(RAND()*10),INT(RAND()*10),INT(RAND()*10),INT(RAND()*10),INT(RAND()*10),INT(RAND()*10),INT(RAND()*10),INT(RAND()*10))</f>
        <v>0308023548</v>
      </c>
      <c r="D73" s="0" t="s">
        <v>211</v>
      </c>
      <c r="E73" s="0" t="s">
        <v>287</v>
      </c>
      <c r="G73" s="19" t="n">
        <v>32212</v>
      </c>
      <c r="H73" s="0" t="s">
        <v>288</v>
      </c>
      <c r="I73" s="0" t="s">
        <v>289</v>
      </c>
      <c r="J73" s="0" t="s">
        <v>41</v>
      </c>
    </row>
    <row r="74" customFormat="false" ht="13.8" hidden="false" customHeight="false" outlineLevel="0" collapsed="false">
      <c r="B74" s="0" t="str">
        <f aca="true">CONCATENATE("0",INT(RAND()*10),INT(RAND()*10),INT(RAND()*10),INT(RAND()*10),INT(RAND()*10),INT(RAND()*10),INT(RAND()*10),INT(RAND()*10),INT(RAND()*10))</f>
        <v>0275488630</v>
      </c>
      <c r="D74" s="0" t="s">
        <v>290</v>
      </c>
      <c r="E74" s="0" t="s">
        <v>80</v>
      </c>
      <c r="G74" s="19" t="n">
        <v>32213</v>
      </c>
      <c r="H74" s="0" t="s">
        <v>291</v>
      </c>
      <c r="I74" s="0" t="s">
        <v>292</v>
      </c>
      <c r="J74" s="0" t="s">
        <v>36</v>
      </c>
    </row>
    <row r="75" customFormat="false" ht="13.8" hidden="false" customHeight="false" outlineLevel="0" collapsed="false">
      <c r="B75" s="0" t="str">
        <f aca="true">CONCATENATE("0",INT(RAND()*10),INT(RAND()*10),INT(RAND()*10),INT(RAND()*10),INT(RAND()*10),INT(RAND()*10),INT(RAND()*10),INT(RAND()*10),INT(RAND()*10))</f>
        <v>0296155449</v>
      </c>
      <c r="D75" s="0" t="s">
        <v>293</v>
      </c>
      <c r="G75" s="19" t="n">
        <v>32214</v>
      </c>
      <c r="H75" s="0" t="s">
        <v>294</v>
      </c>
      <c r="I75" s="0" t="s">
        <v>295</v>
      </c>
      <c r="J75" s="0" t="s">
        <v>41</v>
      </c>
    </row>
    <row r="76" customFormat="false" ht="13.8" hidden="false" customHeight="false" outlineLevel="0" collapsed="false">
      <c r="B76" s="0" t="str">
        <f aca="true">CONCATENATE("0",INT(RAND()*10),INT(RAND()*10),INT(RAND()*10),INT(RAND()*10),INT(RAND()*10),INT(RAND()*10),INT(RAND()*10),INT(RAND()*10),INT(RAND()*10))</f>
        <v>0055339592</v>
      </c>
      <c r="D76" s="0" t="s">
        <v>296</v>
      </c>
      <c r="E76" s="0" t="s">
        <v>297</v>
      </c>
      <c r="G76" s="19" t="n">
        <v>32215</v>
      </c>
      <c r="H76" s="0" t="s">
        <v>298</v>
      </c>
      <c r="I76" s="0" t="s">
        <v>299</v>
      </c>
      <c r="J76" s="0" t="s">
        <v>36</v>
      </c>
    </row>
    <row r="77" customFormat="false" ht="13.8" hidden="false" customHeight="false" outlineLevel="0" collapsed="false">
      <c r="B77" s="0" t="str">
        <f aca="true">CONCATENATE("0",INT(RAND()*10),INT(RAND()*10),INT(RAND()*10),INT(RAND()*10),INT(RAND()*10),INT(RAND()*10),INT(RAND()*10),INT(RAND()*10),INT(RAND()*10),"001")</f>
        <v>0623131808001</v>
      </c>
      <c r="D77" s="0" t="s">
        <v>300</v>
      </c>
      <c r="E77" s="0" t="s">
        <v>301</v>
      </c>
      <c r="G77" s="19" t="n">
        <v>32216</v>
      </c>
      <c r="H77" s="0" t="s">
        <v>302</v>
      </c>
      <c r="I77" s="0" t="s">
        <v>303</v>
      </c>
      <c r="J77" s="0" t="s">
        <v>41</v>
      </c>
    </row>
    <row r="78" customFormat="false" ht="13.8" hidden="false" customHeight="false" outlineLevel="0" collapsed="false">
      <c r="B78" s="0" t="str">
        <f aca="true">CONCATENATE("0",INT(RAND()*10),INT(RAND()*10),INT(RAND()*10),INT(RAND()*10),INT(RAND()*10),INT(RAND()*10),INT(RAND()*10),INT(RAND()*10),INT(RAND()*10))</f>
        <v>0646144064</v>
      </c>
      <c r="D78" s="0" t="s">
        <v>304</v>
      </c>
      <c r="E78" s="0" t="s">
        <v>305</v>
      </c>
      <c r="G78" s="19" t="n">
        <v>32217</v>
      </c>
      <c r="H78" s="0" t="s">
        <v>306</v>
      </c>
      <c r="I78" s="0" t="s">
        <v>307</v>
      </c>
      <c r="J78" s="0" t="s">
        <v>36</v>
      </c>
    </row>
    <row r="79" customFormat="false" ht="13.8" hidden="false" customHeight="false" outlineLevel="0" collapsed="false">
      <c r="B79" s="0" t="str">
        <f aca="true">CONCATENATE("0",INT(RAND()*10),INT(RAND()*10),INT(RAND()*10),INT(RAND()*10),INT(RAND()*10),INT(RAND()*10),INT(RAND()*10),INT(RAND()*10),INT(RAND()*10))</f>
        <v>0443855445</v>
      </c>
      <c r="D79" s="0" t="s">
        <v>308</v>
      </c>
      <c r="E79" s="0" t="s">
        <v>309</v>
      </c>
      <c r="G79" s="19" t="n">
        <v>32218</v>
      </c>
      <c r="H79" s="0" t="s">
        <v>310</v>
      </c>
      <c r="I79" s="0" t="s">
        <v>311</v>
      </c>
      <c r="J79" s="0" t="s">
        <v>41</v>
      </c>
    </row>
    <row r="80" customFormat="false" ht="13.8" hidden="false" customHeight="false" outlineLevel="0" collapsed="false">
      <c r="B80" s="0" t="str">
        <f aca="true">CONCATENATE("0",INT(RAND()*10),INT(RAND()*10),INT(RAND()*10),INT(RAND()*10),INT(RAND()*10),INT(RAND()*10),INT(RAND()*10),INT(RAND()*10),INT(RAND()*10))</f>
        <v>0670868023</v>
      </c>
      <c r="D80" s="0" t="s">
        <v>263</v>
      </c>
      <c r="E80" s="0" t="s">
        <v>312</v>
      </c>
      <c r="G80" s="19" t="n">
        <v>32219</v>
      </c>
      <c r="H80" s="0" t="s">
        <v>313</v>
      </c>
      <c r="I80" s="0" t="s">
        <v>314</v>
      </c>
      <c r="J80" s="0" t="s">
        <v>36</v>
      </c>
    </row>
    <row r="81" customFormat="false" ht="13.8" hidden="false" customHeight="false" outlineLevel="0" collapsed="false">
      <c r="B81" s="0" t="str">
        <f aca="true">CONCATENATE("0",INT(RAND()*10),INT(RAND()*10),INT(RAND()*10),INT(RAND()*10),INT(RAND()*10),INT(RAND()*10),INT(RAND()*10),INT(RAND()*10),INT(RAND()*10),"001")</f>
        <v>0125445227001</v>
      </c>
      <c r="D81" s="0" t="s">
        <v>315</v>
      </c>
      <c r="E81" s="0" t="s">
        <v>109</v>
      </c>
      <c r="G81" s="19" t="n">
        <v>32220</v>
      </c>
      <c r="H81" s="0" t="s">
        <v>316</v>
      </c>
      <c r="I81" s="0" t="s">
        <v>317</v>
      </c>
      <c r="J81" s="0" t="s">
        <v>36</v>
      </c>
    </row>
    <row r="82" customFormat="false" ht="13.8" hidden="false" customHeight="false" outlineLevel="0" collapsed="false">
      <c r="B82" s="0" t="str">
        <f aca="true">CONCATENATE("0",INT(RAND()*10),INT(RAND()*10),INT(RAND()*10),INT(RAND()*10),INT(RAND()*10),INT(RAND()*10),INT(RAND()*10),INT(RAND()*10),INT(RAND()*10))</f>
        <v>0597859452</v>
      </c>
      <c r="D82" s="0" t="s">
        <v>318</v>
      </c>
      <c r="E82" s="0" t="s">
        <v>319</v>
      </c>
      <c r="G82" s="19" t="n">
        <v>32221</v>
      </c>
      <c r="H82" s="0" t="s">
        <v>320</v>
      </c>
      <c r="I82" s="0" t="s">
        <v>321</v>
      </c>
      <c r="J82" s="0" t="s">
        <v>41</v>
      </c>
    </row>
    <row r="83" customFormat="false" ht="13.8" hidden="false" customHeight="false" outlineLevel="0" collapsed="false">
      <c r="B83" s="0" t="str">
        <f aca="true">CONCATENATE("0",INT(RAND()*10),INT(RAND()*10),INT(RAND()*10),INT(RAND()*10),INT(RAND()*10),INT(RAND()*10),INT(RAND()*10),INT(RAND()*10),INT(RAND()*10))</f>
        <v>0108787828</v>
      </c>
      <c r="D83" s="0" t="s">
        <v>322</v>
      </c>
      <c r="E83" s="0" t="s">
        <v>323</v>
      </c>
      <c r="G83" s="19" t="n">
        <v>32222</v>
      </c>
      <c r="H83" s="0" t="s">
        <v>324</v>
      </c>
      <c r="I83" s="0" t="s">
        <v>325</v>
      </c>
      <c r="J83" s="0" t="s">
        <v>36</v>
      </c>
    </row>
    <row r="84" customFormat="false" ht="13.8" hidden="false" customHeight="false" outlineLevel="0" collapsed="false">
      <c r="B84" s="0" t="str">
        <f aca="true">CONCATENATE("0",INT(RAND()*10),INT(RAND()*10),INT(RAND()*10),INT(RAND()*10),INT(RAND()*10),INT(RAND()*10),INT(RAND()*10),INT(RAND()*10),INT(RAND()*10))</f>
        <v>0898479756</v>
      </c>
      <c r="D84" s="0" t="s">
        <v>140</v>
      </c>
      <c r="E84" s="0" t="s">
        <v>326</v>
      </c>
      <c r="G84" s="19" t="n">
        <v>32223</v>
      </c>
      <c r="H84" s="0" t="s">
        <v>327</v>
      </c>
      <c r="I84" s="0" t="s">
        <v>328</v>
      </c>
      <c r="J84" s="0" t="s">
        <v>41</v>
      </c>
    </row>
    <row r="85" customFormat="false" ht="13.8" hidden="false" customHeight="false" outlineLevel="0" collapsed="false">
      <c r="B85" s="0" t="str">
        <f aca="true">CONCATENATE("0",INT(RAND()*10),INT(RAND()*10),INT(RAND()*10),INT(RAND()*10),INT(RAND()*10),INT(RAND()*10),INT(RAND()*10),INT(RAND()*10),INT(RAND()*10))</f>
        <v>0116772501</v>
      </c>
      <c r="D85" s="0" t="s">
        <v>329</v>
      </c>
      <c r="E85" s="0" t="s">
        <v>330</v>
      </c>
      <c r="G85" s="19" t="n">
        <v>32224</v>
      </c>
      <c r="H85" s="0" t="s">
        <v>331</v>
      </c>
      <c r="I85" s="0" t="s">
        <v>332</v>
      </c>
      <c r="J85" s="0" t="s">
        <v>36</v>
      </c>
    </row>
    <row r="86" customFormat="false" ht="13.8" hidden="false" customHeight="false" outlineLevel="0" collapsed="false">
      <c r="B86" s="0" t="str">
        <f aca="true">CONCATENATE("0",INT(RAND()*10),INT(RAND()*10),INT(RAND()*10),INT(RAND()*10),INT(RAND()*10),INT(RAND()*10),INT(RAND()*10),INT(RAND()*10),INT(RAND()*10),"001")</f>
        <v>0021838070001</v>
      </c>
      <c r="D86" s="0" t="s">
        <v>32</v>
      </c>
      <c r="E86" s="0" t="s">
        <v>333</v>
      </c>
      <c r="G86" s="19" t="n">
        <v>32225</v>
      </c>
      <c r="H86" s="0" t="s">
        <v>334</v>
      </c>
      <c r="I86" s="0" t="s">
        <v>335</v>
      </c>
      <c r="J86" s="0" t="s">
        <v>41</v>
      </c>
    </row>
    <row r="87" customFormat="false" ht="13.8" hidden="false" customHeight="false" outlineLevel="0" collapsed="false">
      <c r="B87" s="0" t="str">
        <f aca="true">CONCATENATE("0",INT(RAND()*10),INT(RAND()*10),INT(RAND()*10),INT(RAND()*10),INT(RAND()*10),INT(RAND()*10),INT(RAND()*10),INT(RAND()*10),INT(RAND()*10))</f>
        <v>0951930687</v>
      </c>
      <c r="D87" s="0" t="s">
        <v>218</v>
      </c>
      <c r="E87" s="0" t="s">
        <v>315</v>
      </c>
      <c r="G87" s="19" t="n">
        <v>32226</v>
      </c>
      <c r="H87" s="0" t="s">
        <v>336</v>
      </c>
      <c r="I87" s="0" t="s">
        <v>337</v>
      </c>
      <c r="J87" s="0" t="s">
        <v>36</v>
      </c>
    </row>
    <row r="88" customFormat="false" ht="13.8" hidden="false" customHeight="false" outlineLevel="0" collapsed="false">
      <c r="B88" s="0" t="str">
        <f aca="true">CONCATENATE("0",INT(RAND()*10),INT(RAND()*10),INT(RAND()*10),INT(RAND()*10),INT(RAND()*10),INT(RAND()*10),INT(RAND()*10),INT(RAND()*10),INT(RAND()*10))</f>
        <v>0390075607</v>
      </c>
      <c r="D88" s="0" t="s">
        <v>338</v>
      </c>
      <c r="E88" s="0" t="s">
        <v>339</v>
      </c>
      <c r="G88" s="19" t="n">
        <v>32227</v>
      </c>
      <c r="H88" s="0" t="s">
        <v>340</v>
      </c>
      <c r="I88" s="0" t="s">
        <v>341</v>
      </c>
      <c r="J88" s="0" t="s">
        <v>41</v>
      </c>
    </row>
    <row r="89" customFormat="false" ht="13.8" hidden="false" customHeight="false" outlineLevel="0" collapsed="false">
      <c r="B89" s="0" t="str">
        <f aca="true">CONCATENATE("0",INT(RAND()*10),INT(RAND()*10),INT(RAND()*10),INT(RAND()*10),INT(RAND()*10),INT(RAND()*10),INT(RAND()*10),INT(RAND()*10),INT(RAND()*10))</f>
        <v>0053385846</v>
      </c>
      <c r="D89" s="0" t="s">
        <v>342</v>
      </c>
      <c r="E89" s="0" t="s">
        <v>343</v>
      </c>
      <c r="G89" s="19" t="n">
        <v>32228</v>
      </c>
      <c r="H89" s="0" t="s">
        <v>344</v>
      </c>
      <c r="I89" s="0" t="s">
        <v>345</v>
      </c>
      <c r="J89" s="0" t="s">
        <v>36</v>
      </c>
    </row>
    <row r="90" customFormat="false" ht="13.8" hidden="false" customHeight="false" outlineLevel="0" collapsed="false">
      <c r="B90" s="0" t="str">
        <f aca="true">CONCATENATE("0",INT(RAND()*10),INT(RAND()*10),INT(RAND()*10),INT(RAND()*10),INT(RAND()*10),INT(RAND()*10),INT(RAND()*10),INT(RAND()*10),INT(RAND()*10),"001")</f>
        <v>0483424313001</v>
      </c>
      <c r="D90" s="0" t="s">
        <v>346</v>
      </c>
      <c r="E90" s="0" t="s">
        <v>347</v>
      </c>
      <c r="G90" s="19" t="n">
        <v>32229</v>
      </c>
      <c r="H90" s="0" t="s">
        <v>348</v>
      </c>
      <c r="I90" s="0" t="s">
        <v>349</v>
      </c>
      <c r="J90" s="0" t="s">
        <v>41</v>
      </c>
    </row>
    <row r="91" customFormat="false" ht="13.8" hidden="false" customHeight="false" outlineLevel="0" collapsed="false">
      <c r="B91" s="0" t="str">
        <f aca="true">CONCATENATE("0",INT(RAND()*10),INT(RAND()*10),INT(RAND()*10),INT(RAND()*10),INT(RAND()*10),INT(RAND()*10),INT(RAND()*10),INT(RAND()*10),INT(RAND()*10))</f>
        <v>0280748869</v>
      </c>
      <c r="D91" s="0" t="s">
        <v>350</v>
      </c>
      <c r="E91" s="0" t="s">
        <v>351</v>
      </c>
      <c r="G91" s="19" t="n">
        <v>32230</v>
      </c>
      <c r="H91" s="0" t="s">
        <v>352</v>
      </c>
      <c r="I91" s="0" t="s">
        <v>353</v>
      </c>
      <c r="J91" s="0" t="s">
        <v>36</v>
      </c>
    </row>
    <row r="92" customFormat="false" ht="13.8" hidden="false" customHeight="false" outlineLevel="0" collapsed="false">
      <c r="B92" s="0" t="str">
        <f aca="true">CONCATENATE("0",INT(RAND()*10),INT(RAND()*10),INT(RAND()*10),INT(RAND()*10),INT(RAND()*10),INT(RAND()*10),INT(RAND()*10),INT(RAND()*10),INT(RAND()*10))</f>
        <v>0148848673</v>
      </c>
      <c r="D92" s="0" t="s">
        <v>172</v>
      </c>
      <c r="E92" s="0" t="s">
        <v>354</v>
      </c>
      <c r="G92" s="19" t="n">
        <v>32231</v>
      </c>
      <c r="H92" s="0" t="s">
        <v>355</v>
      </c>
      <c r="I92" s="0" t="s">
        <v>356</v>
      </c>
      <c r="J92" s="0" t="s">
        <v>41</v>
      </c>
    </row>
    <row r="93" customFormat="false" ht="13.8" hidden="false" customHeight="false" outlineLevel="0" collapsed="false">
      <c r="B93" s="0" t="str">
        <f aca="true">CONCATENATE("0",INT(RAND()*10),INT(RAND()*10),INT(RAND()*10),INT(RAND()*10),INT(RAND()*10),INT(RAND()*10),INT(RAND()*10),INT(RAND()*10),INT(RAND()*10))</f>
        <v>0503539187</v>
      </c>
      <c r="D93" s="0" t="s">
        <v>357</v>
      </c>
      <c r="E93" s="0" t="s">
        <v>358</v>
      </c>
      <c r="G93" s="19" t="n">
        <v>32232</v>
      </c>
      <c r="H93" s="0" t="s">
        <v>359</v>
      </c>
      <c r="I93" s="0" t="s">
        <v>360</v>
      </c>
      <c r="J93" s="0" t="s">
        <v>36</v>
      </c>
    </row>
    <row r="94" customFormat="false" ht="13.8" hidden="false" customHeight="false" outlineLevel="0" collapsed="false">
      <c r="B94" s="0" t="str">
        <f aca="true">CONCATENATE("0",INT(RAND()*10),INT(RAND()*10),INT(RAND()*10),INT(RAND()*10),INT(RAND()*10),INT(RAND()*10),INT(RAND()*10),INT(RAND()*10),INT(RAND()*10))</f>
        <v>0359648614</v>
      </c>
      <c r="D94" s="0" t="s">
        <v>62</v>
      </c>
      <c r="E94" s="0" t="s">
        <v>361</v>
      </c>
      <c r="G94" s="19" t="n">
        <v>32233</v>
      </c>
      <c r="H94" s="0" t="s">
        <v>362</v>
      </c>
      <c r="I94" s="0" t="s">
        <v>363</v>
      </c>
      <c r="J94" s="0" t="s">
        <v>36</v>
      </c>
    </row>
    <row r="95" customFormat="false" ht="13.8" hidden="false" customHeight="false" outlineLevel="0" collapsed="false">
      <c r="B95" s="0" t="str">
        <f aca="true">CONCATENATE("0",INT(RAND()*10),INT(RAND()*10),INT(RAND()*10),INT(RAND()*10),INT(RAND()*10),INT(RAND()*10),INT(RAND()*10),INT(RAND()*10),INT(RAND()*10),"001")</f>
        <v>0374768358001</v>
      </c>
      <c r="D95" s="0" t="s">
        <v>338</v>
      </c>
      <c r="E95" s="0" t="s">
        <v>364</v>
      </c>
      <c r="G95" s="19" t="n">
        <v>32234</v>
      </c>
      <c r="H95" s="0" t="s">
        <v>365</v>
      </c>
      <c r="I95" s="0" t="s">
        <v>366</v>
      </c>
      <c r="J95" s="0" t="s">
        <v>41</v>
      </c>
    </row>
    <row r="96" customFormat="false" ht="13.8" hidden="false" customHeight="false" outlineLevel="0" collapsed="false">
      <c r="B96" s="0" t="str">
        <f aca="true">CONCATENATE("0",INT(RAND()*10),INT(RAND()*10),INT(RAND()*10),INT(RAND()*10),INT(RAND()*10),INT(RAND()*10),INT(RAND()*10),INT(RAND()*10),INT(RAND()*10),"001")</f>
        <v>0340820327001</v>
      </c>
      <c r="D96" s="0" t="s">
        <v>257</v>
      </c>
      <c r="E96" s="0" t="s">
        <v>367</v>
      </c>
      <c r="G96" s="19" t="n">
        <v>32235</v>
      </c>
      <c r="H96" s="0" t="s">
        <v>368</v>
      </c>
      <c r="I96" s="0" t="s">
        <v>369</v>
      </c>
      <c r="J96" s="0" t="s">
        <v>36</v>
      </c>
    </row>
    <row r="97" customFormat="false" ht="13.8" hidden="false" customHeight="false" outlineLevel="0" collapsed="false">
      <c r="B97" s="0" t="str">
        <f aca="true">CONCATENATE("0",INT(RAND()*10),INT(RAND()*10),INT(RAND()*10),INT(RAND()*10),INT(RAND()*10),INT(RAND()*10),INT(RAND()*10),INT(RAND()*10),INT(RAND()*10))</f>
        <v>0669992207</v>
      </c>
      <c r="D97" s="0" t="s">
        <v>370</v>
      </c>
      <c r="E97" s="0" t="s">
        <v>371</v>
      </c>
      <c r="G97" s="19" t="n">
        <v>32236</v>
      </c>
      <c r="H97" s="0" t="s">
        <v>372</v>
      </c>
      <c r="I97" s="0" t="s">
        <v>373</v>
      </c>
      <c r="J97" s="0" t="s">
        <v>41</v>
      </c>
    </row>
    <row r="98" customFormat="false" ht="13.8" hidden="false" customHeight="false" outlineLevel="0" collapsed="false">
      <c r="B98" s="0" t="str">
        <f aca="true">CONCATENATE("0",INT(RAND()*10),INT(RAND()*10),INT(RAND()*10),INT(RAND()*10),INT(RAND()*10),INT(RAND()*10),INT(RAND()*10),INT(RAND()*10),INT(RAND()*10))</f>
        <v>0609268119</v>
      </c>
      <c r="D98" s="0" t="s">
        <v>374</v>
      </c>
      <c r="E98" s="0" t="s">
        <v>375</v>
      </c>
      <c r="G98" s="19" t="n">
        <v>32237</v>
      </c>
      <c r="H98" s="0" t="s">
        <v>376</v>
      </c>
      <c r="I98" s="0" t="s">
        <v>377</v>
      </c>
      <c r="J98" s="0" t="s">
        <v>36</v>
      </c>
    </row>
    <row r="99" customFormat="false" ht="13.8" hidden="false" customHeight="false" outlineLevel="0" collapsed="false">
      <c r="B99" s="0" t="str">
        <f aca="true">CONCATENATE("0",INT(RAND()*10),INT(RAND()*10),INT(RAND()*10),INT(RAND()*10),INT(RAND()*10),INT(RAND()*10),INT(RAND()*10),INT(RAND()*10),INT(RAND()*10))</f>
        <v>0990323933</v>
      </c>
      <c r="D99" s="0" t="s">
        <v>378</v>
      </c>
      <c r="E99" s="0" t="s">
        <v>379</v>
      </c>
      <c r="G99" s="19" t="n">
        <v>32238</v>
      </c>
      <c r="H99" s="0" t="s">
        <v>380</v>
      </c>
      <c r="I99" s="0" t="s">
        <v>381</v>
      </c>
      <c r="J99" s="0" t="s">
        <v>41</v>
      </c>
    </row>
    <row r="100" customFormat="false" ht="13.8" hidden="false" customHeight="false" outlineLevel="0" collapsed="false">
      <c r="B100" s="0" t="str">
        <f aca="true">CONCATENATE("0",INT(RAND()*10),INT(RAND()*10),INT(RAND()*10),INT(RAND()*10),INT(RAND()*10),INT(RAND()*10),INT(RAND()*10),INT(RAND()*10),INT(RAND()*10))</f>
        <v>0418370911</v>
      </c>
      <c r="D100" s="0" t="s">
        <v>382</v>
      </c>
      <c r="E100" s="0" t="s">
        <v>383</v>
      </c>
      <c r="G100" s="19" t="n">
        <v>32239</v>
      </c>
      <c r="H100" s="0" t="s">
        <v>384</v>
      </c>
      <c r="I100" s="0" t="s">
        <v>385</v>
      </c>
      <c r="J100" s="0" t="s">
        <v>36</v>
      </c>
    </row>
    <row r="101" customFormat="false" ht="13.8" hidden="false" customHeight="false" outlineLevel="0" collapsed="false">
      <c r="B101" s="0" t="str">
        <f aca="true">CONCATENATE("0",INT(RAND()*10),INT(RAND()*10),INT(RAND()*10),INT(RAND()*10),INT(RAND()*10),INT(RAND()*10),INT(RAND()*10),INT(RAND()*10),INT(RAND()*10))</f>
        <v>0087214019</v>
      </c>
      <c r="D101" s="0" t="s">
        <v>386</v>
      </c>
      <c r="E101" s="0" t="s">
        <v>379</v>
      </c>
      <c r="G101" s="19" t="n">
        <v>32240</v>
      </c>
      <c r="H101" s="0" t="s">
        <v>387</v>
      </c>
      <c r="I101" s="0" t="s">
        <v>388</v>
      </c>
      <c r="J101" s="0" t="s">
        <v>41</v>
      </c>
    </row>
    <row r="102" customFormat="false" ht="13.8" hidden="false" customHeight="false" outlineLevel="0" collapsed="false">
      <c r="B102" s="0" t="str">
        <f aca="true">CONCATENATE("0",INT(RAND()*10),INT(RAND()*10),INT(RAND()*10),INT(RAND()*10),INT(RAND()*10),INT(RAND()*10),INT(RAND()*10),INT(RAND()*10),INT(RAND()*10),"001")</f>
        <v>0736852682001</v>
      </c>
      <c r="D102" s="0" t="s">
        <v>322</v>
      </c>
      <c r="E102" s="0" t="s">
        <v>389</v>
      </c>
      <c r="G102" s="19" t="n">
        <v>32241</v>
      </c>
      <c r="H102" s="0" t="s">
        <v>390</v>
      </c>
      <c r="I102" s="0" t="s">
        <v>391</v>
      </c>
      <c r="J102" s="0" t="s">
        <v>36</v>
      </c>
    </row>
    <row r="103" customFormat="false" ht="13.8" hidden="false" customHeight="false" outlineLevel="0" collapsed="false">
      <c r="B103" s="0" t="str">
        <f aca="true">CONCATENATE("0",INT(RAND()*10),INT(RAND()*10),INT(RAND()*10),INT(RAND()*10),INT(RAND()*10),INT(RAND()*10),INT(RAND()*10),INT(RAND()*10),INT(RAND()*10))</f>
        <v>0487392287</v>
      </c>
      <c r="D103" s="0" t="s">
        <v>392</v>
      </c>
      <c r="E103" s="0" t="s">
        <v>178</v>
      </c>
      <c r="G103" s="19" t="n">
        <v>32242</v>
      </c>
      <c r="H103" s="0" t="s">
        <v>393</v>
      </c>
      <c r="I103" s="0" t="s">
        <v>394</v>
      </c>
      <c r="J103" s="0" t="s">
        <v>41</v>
      </c>
    </row>
    <row r="104" customFormat="false" ht="13.8" hidden="false" customHeight="false" outlineLevel="0" collapsed="false">
      <c r="B104" s="0" t="str">
        <f aca="true">CONCATENATE("0",INT(RAND()*10),INT(RAND()*10),INT(RAND()*10),INT(RAND()*10),INT(RAND()*10),INT(RAND()*10),INT(RAND()*10),INT(RAND()*10),INT(RAND()*10))</f>
        <v>0793640754</v>
      </c>
      <c r="D104" s="0" t="s">
        <v>395</v>
      </c>
      <c r="E104" s="0" t="s">
        <v>232</v>
      </c>
      <c r="G104" s="19" t="n">
        <v>32243</v>
      </c>
      <c r="H104" s="0" t="s">
        <v>396</v>
      </c>
      <c r="I104" s="0" t="s">
        <v>397</v>
      </c>
      <c r="J104" s="0" t="s">
        <v>36</v>
      </c>
    </row>
    <row r="105" customFormat="false" ht="13.8" hidden="false" customHeight="false" outlineLevel="0" collapsed="false">
      <c r="B105" s="0" t="str">
        <f aca="true">CONCATENATE("0",INT(RAND()*10),INT(RAND()*10),INT(RAND()*10),INT(RAND()*10),INT(RAND()*10),INT(RAND()*10),INT(RAND()*10),INT(RAND()*10),INT(RAND()*10))</f>
        <v>0632359017</v>
      </c>
      <c r="D105" s="0" t="s">
        <v>398</v>
      </c>
      <c r="E105" s="0" t="s">
        <v>118</v>
      </c>
      <c r="G105" s="19" t="n">
        <v>32244</v>
      </c>
      <c r="H105" s="0" t="s">
        <v>399</v>
      </c>
      <c r="I105" s="0" t="s">
        <v>400</v>
      </c>
      <c r="J105" s="0" t="s">
        <v>41</v>
      </c>
    </row>
    <row r="106" customFormat="false" ht="13.8" hidden="false" customHeight="false" outlineLevel="0" collapsed="false">
      <c r="B106" s="0" t="str">
        <f aca="true">CONCATENATE("0",INT(RAND()*10),INT(RAND()*10),INT(RAND()*10),INT(RAND()*10),INT(RAND()*10),INT(RAND()*10),INT(RAND()*10),INT(RAND()*10),INT(RAND()*10))</f>
        <v>0700059282</v>
      </c>
      <c r="D106" s="0" t="s">
        <v>401</v>
      </c>
      <c r="E106" s="0" t="s">
        <v>221</v>
      </c>
      <c r="G106" s="19" t="n">
        <v>32245</v>
      </c>
      <c r="H106" s="0" t="s">
        <v>402</v>
      </c>
      <c r="I106" s="0" t="s">
        <v>403</v>
      </c>
      <c r="J106" s="0" t="s">
        <v>36</v>
      </c>
    </row>
    <row r="107" customFormat="false" ht="13.8" hidden="false" customHeight="false" outlineLevel="0" collapsed="false">
      <c r="B107" s="0" t="str">
        <f aca="true">CONCATENATE("0",INT(RAND()*10),INT(RAND()*10),INT(RAND()*10),INT(RAND()*10),INT(RAND()*10),INT(RAND()*10),INT(RAND()*10),INT(RAND()*10),INT(RAND()*10))</f>
        <v>0495481567</v>
      </c>
      <c r="D107" s="0" t="s">
        <v>404</v>
      </c>
      <c r="E107" s="0" t="s">
        <v>405</v>
      </c>
      <c r="G107" s="19" t="n">
        <v>32246</v>
      </c>
      <c r="H107" s="0" t="s">
        <v>406</v>
      </c>
      <c r="I107" s="0" t="s">
        <v>407</v>
      </c>
      <c r="J107" s="0" t="s">
        <v>36</v>
      </c>
    </row>
    <row r="108" customFormat="false" ht="13.8" hidden="false" customHeight="false" outlineLevel="0" collapsed="false">
      <c r="B108" s="0" t="str">
        <f aca="true">CONCATENATE("0",INT(RAND()*10),INT(RAND()*10),INT(RAND()*10),INT(RAND()*10),INT(RAND()*10),INT(RAND()*10),INT(RAND()*10),INT(RAND()*10),INT(RAND()*10),"001")</f>
        <v>0264983873001</v>
      </c>
      <c r="D108" s="0" t="s">
        <v>408</v>
      </c>
      <c r="E108" s="0" t="s">
        <v>50</v>
      </c>
      <c r="G108" s="19" t="n">
        <v>32247</v>
      </c>
      <c r="H108" s="0" t="s">
        <v>409</v>
      </c>
      <c r="I108" s="0" t="s">
        <v>410</v>
      </c>
      <c r="J108" s="0" t="s">
        <v>41</v>
      </c>
    </row>
    <row r="109" customFormat="false" ht="13.8" hidden="false" customHeight="false" outlineLevel="0" collapsed="false">
      <c r="B109" s="0" t="str">
        <f aca="true">CONCATENATE("0",INT(RAND()*10),INT(RAND()*10),INT(RAND()*10),INT(RAND()*10),INT(RAND()*10),INT(RAND()*10),INT(RAND()*10),INT(RAND()*10),INT(RAND()*10))</f>
        <v>0664149661</v>
      </c>
      <c r="D109" s="0" t="s">
        <v>37</v>
      </c>
      <c r="E109" s="0" t="s">
        <v>411</v>
      </c>
      <c r="G109" s="19" t="n">
        <v>32248</v>
      </c>
      <c r="H109" s="0" t="s">
        <v>412</v>
      </c>
      <c r="I109" s="0" t="s">
        <v>413</v>
      </c>
      <c r="J109" s="0" t="s">
        <v>36</v>
      </c>
    </row>
    <row r="110" customFormat="false" ht="13.8" hidden="false" customHeight="false" outlineLevel="0" collapsed="false">
      <c r="B110" s="0" t="str">
        <f aca="true">CONCATENATE("0",INT(RAND()*10),INT(RAND()*10),INT(RAND()*10),INT(RAND()*10),INT(RAND()*10),INT(RAND()*10),INT(RAND()*10),INT(RAND()*10),INT(RAND()*10))</f>
        <v>0664000932</v>
      </c>
      <c r="D110" s="0" t="s">
        <v>414</v>
      </c>
      <c r="E110" s="0" t="s">
        <v>86</v>
      </c>
      <c r="G110" s="19" t="n">
        <v>32249</v>
      </c>
      <c r="H110" s="0" t="s">
        <v>415</v>
      </c>
      <c r="I110" s="0" t="s">
        <v>416</v>
      </c>
      <c r="J110" s="0" t="s">
        <v>41</v>
      </c>
    </row>
    <row r="111" customFormat="false" ht="13.8" hidden="false" customHeight="false" outlineLevel="0" collapsed="false">
      <c r="B111" s="0" t="str">
        <f aca="true">CONCATENATE("0",INT(RAND()*10),INT(RAND()*10),INT(RAND()*10),INT(RAND()*10),INT(RAND()*10),INT(RAND()*10),INT(RAND()*10),INT(RAND()*10),INT(RAND()*10))</f>
        <v>0946708754</v>
      </c>
      <c r="D111" s="0" t="s">
        <v>417</v>
      </c>
      <c r="E111" s="0" t="s">
        <v>418</v>
      </c>
      <c r="G111" s="19" t="n">
        <v>32250</v>
      </c>
      <c r="H111" s="0" t="s">
        <v>419</v>
      </c>
      <c r="I111" s="0" t="s">
        <v>420</v>
      </c>
      <c r="J111" s="0" t="s">
        <v>36</v>
      </c>
    </row>
    <row r="112" customFormat="false" ht="13.8" hidden="false" customHeight="false" outlineLevel="0" collapsed="false">
      <c r="B112" s="0" t="str">
        <f aca="true">CONCATENATE("0",INT(RAND()*10),INT(RAND()*10),INT(RAND()*10),INT(RAND()*10),INT(RAND()*10),INT(RAND()*10),INT(RAND()*10),INT(RAND()*10),INT(RAND()*10),"001")</f>
        <v>0735662508001</v>
      </c>
      <c r="D112" s="0" t="s">
        <v>421</v>
      </c>
      <c r="E112" s="0" t="s">
        <v>55</v>
      </c>
      <c r="G112" s="19" t="n">
        <v>32251</v>
      </c>
      <c r="H112" s="0" t="s">
        <v>422</v>
      </c>
      <c r="I112" s="0" t="s">
        <v>423</v>
      </c>
      <c r="J112" s="0" t="s">
        <v>41</v>
      </c>
    </row>
    <row r="113" customFormat="false" ht="13.8" hidden="false" customHeight="false" outlineLevel="0" collapsed="false">
      <c r="B113" s="0" t="str">
        <f aca="true">CONCATENATE("0",INT(RAND()*10),INT(RAND()*10),INT(RAND()*10),INT(RAND()*10),INT(RAND()*10),INT(RAND()*10),INT(RAND()*10),INT(RAND()*10),INT(RAND()*10))</f>
        <v>0840166716</v>
      </c>
      <c r="D113" s="0" t="s">
        <v>424</v>
      </c>
      <c r="E113" s="0" t="s">
        <v>425</v>
      </c>
      <c r="G113" s="19" t="n">
        <v>32252</v>
      </c>
      <c r="H113" s="0" t="s">
        <v>426</v>
      </c>
      <c r="I113" s="0" t="s">
        <v>427</v>
      </c>
      <c r="J113" s="0" t="s">
        <v>36</v>
      </c>
    </row>
    <row r="114" customFormat="false" ht="13.8" hidden="false" customHeight="false" outlineLevel="0" collapsed="false">
      <c r="B114" s="0" t="str">
        <f aca="true">CONCATENATE("0",INT(RAND()*10),INT(RAND()*10),INT(RAND()*10),INT(RAND()*10),INT(RAND()*10),INT(RAND()*10),INT(RAND()*10),INT(RAND()*10),INT(RAND()*10))</f>
        <v>0705165713</v>
      </c>
      <c r="D114" s="0" t="s">
        <v>428</v>
      </c>
      <c r="E114" s="0" t="s">
        <v>429</v>
      </c>
      <c r="G114" s="19" t="n">
        <v>32253</v>
      </c>
      <c r="H114" s="0" t="s">
        <v>430</v>
      </c>
      <c r="I114" s="0" t="s">
        <v>431</v>
      </c>
      <c r="J114" s="0" t="s">
        <v>41</v>
      </c>
    </row>
    <row r="115" customFormat="false" ht="13.8" hidden="false" customHeight="false" outlineLevel="0" collapsed="false">
      <c r="B115" s="0" t="str">
        <f aca="true">CONCATENATE("0",INT(RAND()*10),INT(RAND()*10),INT(RAND()*10),INT(RAND()*10),INT(RAND()*10),INT(RAND()*10),INT(RAND()*10),INT(RAND()*10),INT(RAND()*10))</f>
        <v>0507854232</v>
      </c>
      <c r="D115" s="0" t="s">
        <v>432</v>
      </c>
      <c r="E115" s="0" t="s">
        <v>433</v>
      </c>
      <c r="G115" s="19" t="n">
        <v>32254</v>
      </c>
      <c r="H115" s="0" t="s">
        <v>434</v>
      </c>
      <c r="I115" s="0" t="s">
        <v>435</v>
      </c>
      <c r="J115" s="0" t="s">
        <v>36</v>
      </c>
    </row>
    <row r="116" customFormat="false" ht="13.8" hidden="false" customHeight="false" outlineLevel="0" collapsed="false">
      <c r="B116" s="0" t="str">
        <f aca="true">CONCATENATE("0",INT(RAND()*10),INT(RAND()*10),INT(RAND()*10),INT(RAND()*10),INT(RAND()*10),INT(RAND()*10),INT(RAND()*10),INT(RAND()*10),INT(RAND()*10))</f>
        <v>0520667851</v>
      </c>
      <c r="D116" s="0" t="s">
        <v>436</v>
      </c>
      <c r="E116" s="0" t="s">
        <v>121</v>
      </c>
      <c r="G116" s="19" t="n">
        <v>32255</v>
      </c>
      <c r="H116" s="0" t="s">
        <v>437</v>
      </c>
      <c r="I116" s="0" t="s">
        <v>438</v>
      </c>
      <c r="J116" s="0" t="s">
        <v>41</v>
      </c>
    </row>
    <row r="117" customFormat="false" ht="13.8" hidden="false" customHeight="false" outlineLevel="0" collapsed="false">
      <c r="B117" s="0" t="str">
        <f aca="true">CONCATENATE("0",INT(RAND()*10),INT(RAND()*10),INT(RAND()*10),INT(RAND()*10),INT(RAND()*10),INT(RAND()*10),INT(RAND()*10),INT(RAND()*10),INT(RAND()*10),"001")</f>
        <v>0485448851001</v>
      </c>
      <c r="D117" s="0" t="s">
        <v>425</v>
      </c>
      <c r="E117" s="0" t="s">
        <v>439</v>
      </c>
      <c r="G117" s="19" t="n">
        <v>32256</v>
      </c>
      <c r="H117" s="0" t="s">
        <v>440</v>
      </c>
      <c r="I117" s="0" t="s">
        <v>441</v>
      </c>
      <c r="J117" s="0" t="s">
        <v>36</v>
      </c>
    </row>
    <row r="118" customFormat="false" ht="13.8" hidden="false" customHeight="false" outlineLevel="0" collapsed="false">
      <c r="B118" s="0" t="str">
        <f aca="true">CONCATENATE("0",INT(RAND()*10),INT(RAND()*10),INT(RAND()*10),INT(RAND()*10),INT(RAND()*10),INT(RAND()*10),INT(RAND()*10),INT(RAND()*10),INT(RAND()*10))</f>
        <v>0012672067</v>
      </c>
      <c r="D118" s="0" t="s">
        <v>229</v>
      </c>
      <c r="E118" s="0" t="s">
        <v>442</v>
      </c>
      <c r="G118" s="19" t="n">
        <v>32257</v>
      </c>
      <c r="H118" s="0" t="s">
        <v>443</v>
      </c>
      <c r="I118" s="0" t="s">
        <v>444</v>
      </c>
      <c r="J118" s="0" t="s">
        <v>41</v>
      </c>
    </row>
    <row r="119" customFormat="false" ht="13.8" hidden="false" customHeight="false" outlineLevel="0" collapsed="false">
      <c r="B119" s="0" t="str">
        <f aca="true">CONCATENATE("0",INT(RAND()*10),INT(RAND()*10),INT(RAND()*10),INT(RAND()*10),INT(RAND()*10),INT(RAND()*10),INT(RAND()*10),INT(RAND()*10),INT(RAND()*10))</f>
        <v>0996855833</v>
      </c>
      <c r="D119" s="0" t="s">
        <v>445</v>
      </c>
      <c r="E119" s="0" t="s">
        <v>263</v>
      </c>
      <c r="G119" s="19" t="n">
        <v>32258</v>
      </c>
      <c r="H119" s="0" t="s">
        <v>446</v>
      </c>
      <c r="I119" s="0" t="s">
        <v>447</v>
      </c>
      <c r="J119" s="0" t="s">
        <v>36</v>
      </c>
    </row>
    <row r="120" customFormat="false" ht="13.8" hidden="false" customHeight="false" outlineLevel="0" collapsed="false">
      <c r="B120" s="0" t="str">
        <f aca="true">CONCATENATE("0",INT(RAND()*10),INT(RAND()*10),INT(RAND()*10),INT(RAND()*10),INT(RAND()*10),INT(RAND()*10),INT(RAND()*10),INT(RAND()*10),INT(RAND()*10))</f>
        <v>0379354829</v>
      </c>
      <c r="D120" s="0" t="s">
        <v>448</v>
      </c>
      <c r="E120" s="0" t="s">
        <v>129</v>
      </c>
      <c r="G120" s="19" t="n">
        <v>32259</v>
      </c>
      <c r="H120" s="0" t="s">
        <v>449</v>
      </c>
      <c r="I120" s="0" t="s">
        <v>450</v>
      </c>
      <c r="J120" s="0" t="s">
        <v>36</v>
      </c>
    </row>
    <row r="121" customFormat="false" ht="13.8" hidden="false" customHeight="false" outlineLevel="0" collapsed="false">
      <c r="B121" s="0" t="str">
        <f aca="true">CONCATENATE("0",INT(RAND()*10),INT(RAND()*10),INT(RAND()*10),INT(RAND()*10),INT(RAND()*10),INT(RAND()*10),INT(RAND()*10),INT(RAND()*10),INT(RAND()*10),"001")</f>
        <v>0950647191001</v>
      </c>
      <c r="D121" s="0" t="s">
        <v>451</v>
      </c>
      <c r="E121" s="0" t="s">
        <v>452</v>
      </c>
      <c r="G121" s="19" t="n">
        <v>32260</v>
      </c>
      <c r="H121" s="0" t="s">
        <v>453</v>
      </c>
      <c r="I121" s="0" t="s">
        <v>454</v>
      </c>
      <c r="J121" s="0" t="s">
        <v>41</v>
      </c>
    </row>
    <row r="122" customFormat="false" ht="13.8" hidden="false" customHeight="false" outlineLevel="0" collapsed="false">
      <c r="B122" s="0" t="str">
        <f aca="true">CONCATENATE("0",INT(RAND()*10),INT(RAND()*10),INT(RAND()*10),INT(RAND()*10),INT(RAND()*10),INT(RAND()*10),INT(RAND()*10),INT(RAND()*10),INT(RAND()*10))</f>
        <v>0817470905</v>
      </c>
      <c r="D122" s="0" t="s">
        <v>455</v>
      </c>
      <c r="E122" s="0" t="s">
        <v>318</v>
      </c>
      <c r="G122" s="19" t="n">
        <v>32261</v>
      </c>
      <c r="H122" s="0" t="s">
        <v>456</v>
      </c>
      <c r="I122" s="0" t="s">
        <v>457</v>
      </c>
      <c r="J122" s="0" t="s">
        <v>36</v>
      </c>
    </row>
    <row r="123" customFormat="false" ht="13.8" hidden="false" customHeight="false" outlineLevel="0" collapsed="false">
      <c r="B123" s="0" t="str">
        <f aca="true">CONCATENATE("0",INT(RAND()*10),INT(RAND()*10),INT(RAND()*10),INT(RAND()*10),INT(RAND()*10),INT(RAND()*10),INT(RAND()*10),INT(RAND()*10),INT(RAND()*10))</f>
        <v>0654939431</v>
      </c>
      <c r="D123" s="0" t="s">
        <v>425</v>
      </c>
      <c r="E123" s="0" t="s">
        <v>458</v>
      </c>
      <c r="G123" s="19" t="n">
        <v>32262</v>
      </c>
      <c r="H123" s="0" t="s">
        <v>459</v>
      </c>
      <c r="I123" s="0" t="s">
        <v>460</v>
      </c>
      <c r="J123" s="0" t="s">
        <v>41</v>
      </c>
    </row>
    <row r="124" customFormat="false" ht="13.8" hidden="false" customHeight="false" outlineLevel="0" collapsed="false">
      <c r="B124" s="0" t="str">
        <f aca="true">CONCATENATE("0",INT(RAND()*10),INT(RAND()*10),INT(RAND()*10),INT(RAND()*10),INT(RAND()*10),INT(RAND()*10),INT(RAND()*10),INT(RAND()*10),INT(RAND()*10))</f>
        <v>0905449132</v>
      </c>
      <c r="D124" s="0" t="s">
        <v>461</v>
      </c>
      <c r="E124" s="0" t="s">
        <v>462</v>
      </c>
      <c r="G124" s="19" t="n">
        <v>32263</v>
      </c>
      <c r="H124" s="0" t="s">
        <v>463</v>
      </c>
      <c r="I124" s="0" t="s">
        <v>464</v>
      </c>
      <c r="J124" s="0" t="s">
        <v>36</v>
      </c>
    </row>
    <row r="125" customFormat="false" ht="13.8" hidden="false" customHeight="false" outlineLevel="0" collapsed="false">
      <c r="B125" s="0" t="str">
        <f aca="true">CONCATENATE("0",INT(RAND()*10),INT(RAND()*10),INT(RAND()*10),INT(RAND()*10),INT(RAND()*10),INT(RAND()*10),INT(RAND()*10),INT(RAND()*10),INT(RAND()*10))</f>
        <v>0314751080</v>
      </c>
      <c r="D125" s="0" t="s">
        <v>465</v>
      </c>
      <c r="E125" s="0" t="s">
        <v>466</v>
      </c>
      <c r="G125" s="19" t="n">
        <v>32264</v>
      </c>
      <c r="H125" s="0" t="s">
        <v>467</v>
      </c>
      <c r="I125" s="0" t="s">
        <v>468</v>
      </c>
      <c r="J125" s="0" t="s">
        <v>41</v>
      </c>
    </row>
    <row r="126" customFormat="false" ht="13.8" hidden="false" customHeight="false" outlineLevel="0" collapsed="false">
      <c r="B126" s="0" t="str">
        <f aca="true">CONCATENATE("0",INT(RAND()*10),INT(RAND()*10),INT(RAND()*10),INT(RAND()*10),INT(RAND()*10),INT(RAND()*10),INT(RAND()*10),INT(RAND()*10),INT(RAND()*10),"001")</f>
        <v>0136380710001</v>
      </c>
      <c r="D126" s="0" t="s">
        <v>58</v>
      </c>
      <c r="E126" s="0" t="s">
        <v>469</v>
      </c>
      <c r="G126" s="19" t="n">
        <v>32265</v>
      </c>
      <c r="H126" s="0" t="s">
        <v>470</v>
      </c>
      <c r="I126" s="0" t="s">
        <v>471</v>
      </c>
      <c r="J126" s="0" t="s">
        <v>36</v>
      </c>
    </row>
    <row r="127" customFormat="false" ht="13.8" hidden="false" customHeight="false" outlineLevel="0" collapsed="false">
      <c r="B127" s="0" t="str">
        <f aca="true">CONCATENATE("0",INT(RAND()*10),INT(RAND()*10),INT(RAND()*10),INT(RAND()*10),INT(RAND()*10),INT(RAND()*10),INT(RAND()*10),INT(RAND()*10),INT(RAND()*10),"001")</f>
        <v>0644083208001</v>
      </c>
      <c r="D127" s="0" t="s">
        <v>144</v>
      </c>
      <c r="E127" s="0" t="s">
        <v>472</v>
      </c>
      <c r="G127" s="19" t="n">
        <v>32266</v>
      </c>
      <c r="H127" s="0" t="s">
        <v>473</v>
      </c>
      <c r="I127" s="0" t="s">
        <v>474</v>
      </c>
      <c r="J127" s="0" t="s">
        <v>41</v>
      </c>
    </row>
    <row r="128" customFormat="false" ht="13.8" hidden="false" customHeight="false" outlineLevel="0" collapsed="false">
      <c r="B128" s="0" t="str">
        <f aca="true">CONCATENATE("0",INT(RAND()*10),INT(RAND()*10),INT(RAND()*10),INT(RAND()*10),INT(RAND()*10),INT(RAND()*10),INT(RAND()*10),INT(RAND()*10),INT(RAND()*10))</f>
        <v>0466150461</v>
      </c>
      <c r="D128" s="0" t="s">
        <v>475</v>
      </c>
      <c r="E128" s="0" t="s">
        <v>476</v>
      </c>
      <c r="G128" s="19" t="n">
        <v>32267</v>
      </c>
      <c r="H128" s="0" t="s">
        <v>477</v>
      </c>
      <c r="I128" s="0" t="s">
        <v>478</v>
      </c>
      <c r="J128" s="0" t="s">
        <v>36</v>
      </c>
    </row>
    <row r="129" customFormat="false" ht="13.8" hidden="false" customHeight="false" outlineLevel="0" collapsed="false">
      <c r="B129" s="0" t="str">
        <f aca="true">CONCATENATE("0",INT(RAND()*10),INT(RAND()*10),INT(RAND()*10),INT(RAND()*10),INT(RAND()*10),INT(RAND()*10),INT(RAND()*10),INT(RAND()*10),INT(RAND()*10))</f>
        <v>0653795064</v>
      </c>
      <c r="D129" s="0" t="s">
        <v>207</v>
      </c>
      <c r="E129" s="0" t="s">
        <v>229</v>
      </c>
      <c r="G129" s="19" t="n">
        <v>32268</v>
      </c>
      <c r="H129" s="0" t="s">
        <v>479</v>
      </c>
      <c r="I129" s="0" t="s">
        <v>480</v>
      </c>
      <c r="J129" s="0" t="s">
        <v>41</v>
      </c>
    </row>
    <row r="130" customFormat="false" ht="13.8" hidden="false" customHeight="false" outlineLevel="0" collapsed="false">
      <c r="B130" s="0" t="str">
        <f aca="true">CONCATENATE("0",INT(RAND()*10),INT(RAND()*10),INT(RAND()*10),INT(RAND()*10),INT(RAND()*10),INT(RAND()*10),INT(RAND()*10),INT(RAND()*10),INT(RAND()*10))</f>
        <v>0783246063</v>
      </c>
      <c r="D130" s="0" t="s">
        <v>481</v>
      </c>
      <c r="E130" s="0" t="s">
        <v>482</v>
      </c>
      <c r="G130" s="19" t="n">
        <v>32269</v>
      </c>
      <c r="H130" s="0" t="s">
        <v>483</v>
      </c>
      <c r="I130" s="0" t="s">
        <v>484</v>
      </c>
      <c r="J130" s="0" t="s">
        <v>36</v>
      </c>
    </row>
    <row r="131" customFormat="false" ht="13.8" hidden="false" customHeight="false" outlineLevel="0" collapsed="false">
      <c r="B131" s="0" t="str">
        <f aca="true">CONCATENATE("0",INT(RAND()*10),INT(RAND()*10),INT(RAND()*10),INT(RAND()*10),INT(RAND()*10),INT(RAND()*10),INT(RAND()*10),INT(RAND()*10),INT(RAND()*10))</f>
        <v>0228868874</v>
      </c>
      <c r="D131" s="0" t="s">
        <v>485</v>
      </c>
      <c r="E131" s="0" t="s">
        <v>86</v>
      </c>
      <c r="G131" s="19" t="n">
        <v>32270</v>
      </c>
      <c r="H131" s="0" t="s">
        <v>486</v>
      </c>
      <c r="I131" s="0" t="s">
        <v>487</v>
      </c>
      <c r="J131" s="0" t="s">
        <v>41</v>
      </c>
    </row>
    <row r="132" customFormat="false" ht="13.8" hidden="false" customHeight="false" outlineLevel="0" collapsed="false">
      <c r="B132" s="0" t="str">
        <f aca="true">CONCATENATE("0",INT(RAND()*10),INT(RAND()*10),INT(RAND()*10),INT(RAND()*10),INT(RAND()*10),INT(RAND()*10),INT(RAND()*10),INT(RAND()*10),INT(RAND()*10))</f>
        <v>0097198154</v>
      </c>
      <c r="D132" s="0" t="s">
        <v>46</v>
      </c>
      <c r="E132" s="0" t="s">
        <v>94</v>
      </c>
      <c r="G132" s="19" t="n">
        <v>32271</v>
      </c>
      <c r="H132" s="0" t="s">
        <v>488</v>
      </c>
      <c r="I132" s="0" t="s">
        <v>489</v>
      </c>
      <c r="J132" s="0" t="s">
        <v>36</v>
      </c>
    </row>
    <row r="133" customFormat="false" ht="13.8" hidden="false" customHeight="false" outlineLevel="0" collapsed="false">
      <c r="B133" s="0" t="str">
        <f aca="true">CONCATENATE("0",INT(RAND()*10),INT(RAND()*10),INT(RAND()*10),INT(RAND()*10),INT(RAND()*10),INT(RAND()*10),INT(RAND()*10),INT(RAND()*10),INT(RAND()*10),"001")</f>
        <v>0853076330001</v>
      </c>
      <c r="D133" s="0" t="s">
        <v>339</v>
      </c>
      <c r="E133" s="0" t="s">
        <v>490</v>
      </c>
      <c r="G133" s="19" t="n">
        <v>32272</v>
      </c>
      <c r="H133" s="0" t="s">
        <v>491</v>
      </c>
      <c r="I133" s="0" t="s">
        <v>492</v>
      </c>
      <c r="J133" s="0" t="s">
        <v>36</v>
      </c>
    </row>
    <row r="134" customFormat="false" ht="13.8" hidden="false" customHeight="false" outlineLevel="0" collapsed="false">
      <c r="B134" s="0" t="str">
        <f aca="true">CONCATENATE("0",INT(RAND()*10),INT(RAND()*10),INT(RAND()*10),INT(RAND()*10),INT(RAND()*10),INT(RAND()*10),INT(RAND()*10),INT(RAND()*10),INT(RAND()*10))</f>
        <v>0256823430</v>
      </c>
      <c r="D134" s="0" t="s">
        <v>493</v>
      </c>
      <c r="E134" s="0" t="s">
        <v>494</v>
      </c>
      <c r="G134" s="19" t="n">
        <v>32273</v>
      </c>
      <c r="H134" s="0" t="s">
        <v>495</v>
      </c>
      <c r="I134" s="0" t="s">
        <v>496</v>
      </c>
      <c r="J134" s="0" t="s">
        <v>41</v>
      </c>
    </row>
    <row r="135" customFormat="false" ht="13.8" hidden="false" customHeight="false" outlineLevel="0" collapsed="false">
      <c r="B135" s="0" t="str">
        <f aca="true">CONCATENATE("0",INT(RAND()*10),INT(RAND()*10),INT(RAND()*10),INT(RAND()*10),INT(RAND()*10),INT(RAND()*10),INT(RAND()*10),INT(RAND()*10),INT(RAND()*10))</f>
        <v>0652910325</v>
      </c>
      <c r="D135" s="0" t="s">
        <v>433</v>
      </c>
      <c r="E135" s="0" t="s">
        <v>497</v>
      </c>
      <c r="G135" s="19" t="n">
        <v>32274</v>
      </c>
      <c r="H135" s="0" t="s">
        <v>498</v>
      </c>
      <c r="I135" s="0" t="s">
        <v>499</v>
      </c>
      <c r="J135" s="0" t="s">
        <v>36</v>
      </c>
    </row>
    <row r="136" customFormat="false" ht="13.8" hidden="false" customHeight="false" outlineLevel="0" collapsed="false">
      <c r="B136" s="0" t="str">
        <f aca="true">CONCATENATE("0",INT(RAND()*10),INT(RAND()*10),INT(RAND()*10),INT(RAND()*10),INT(RAND()*10),INT(RAND()*10),INT(RAND()*10),INT(RAND()*10),INT(RAND()*10))</f>
        <v>0114238238</v>
      </c>
      <c r="D136" s="0" t="s">
        <v>59</v>
      </c>
      <c r="E136" s="0" t="s">
        <v>500</v>
      </c>
      <c r="G136" s="19" t="n">
        <v>32275</v>
      </c>
      <c r="H136" s="0" t="s">
        <v>501</v>
      </c>
      <c r="I136" s="0" t="s">
        <v>502</v>
      </c>
      <c r="J136" s="0" t="s">
        <v>41</v>
      </c>
    </row>
    <row r="137" customFormat="false" ht="13.8" hidden="false" customHeight="false" outlineLevel="0" collapsed="false">
      <c r="B137" s="0" t="str">
        <f aca="true">CONCATENATE("0",INT(RAND()*10),INT(RAND()*10),INT(RAND()*10),INT(RAND()*10),INT(RAND()*10),INT(RAND()*10),INT(RAND()*10),INT(RAND()*10),INT(RAND()*10))</f>
        <v>0829256903</v>
      </c>
      <c r="D137" s="0" t="s">
        <v>72</v>
      </c>
      <c r="E137" s="0" t="s">
        <v>503</v>
      </c>
      <c r="G137" s="19" t="n">
        <v>32276</v>
      </c>
      <c r="H137" s="0" t="s">
        <v>504</v>
      </c>
      <c r="I137" s="0" t="s">
        <v>505</v>
      </c>
      <c r="J137" s="0" t="s">
        <v>36</v>
      </c>
    </row>
    <row r="138" customFormat="false" ht="13.8" hidden="false" customHeight="false" outlineLevel="0" collapsed="false">
      <c r="B138" s="0" t="str">
        <f aca="true">CONCATENATE("0",INT(RAND()*10),INT(RAND()*10),INT(RAND()*10),INT(RAND()*10),INT(RAND()*10),INT(RAND()*10),INT(RAND()*10),INT(RAND()*10),INT(RAND()*10))</f>
        <v>0574496387</v>
      </c>
      <c r="D138" s="0" t="s">
        <v>47</v>
      </c>
      <c r="E138" s="0" t="s">
        <v>229</v>
      </c>
      <c r="G138" s="19" t="n">
        <v>32277</v>
      </c>
      <c r="H138" s="0" t="s">
        <v>506</v>
      </c>
      <c r="I138" s="0" t="s">
        <v>507</v>
      </c>
      <c r="J138" s="0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cp:lastModifiedBy>kleber</cp:lastModifiedBy>
  <dcterms:modified xsi:type="dcterms:W3CDTF">2015-06-03T01:32:37Z</dcterms:modified>
  <cp:revision>0</cp:revision>
</cp:coreProperties>
</file>