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75" windowWidth="16515" windowHeight="595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D7" i="1" l="1"/>
  <c r="D6" i="1"/>
  <c r="D8" i="3" l="1"/>
  <c r="D9" i="3"/>
  <c r="D10" i="3"/>
  <c r="D11" i="3"/>
  <c r="D12" i="3"/>
  <c r="D13" i="3"/>
  <c r="D14" i="3"/>
  <c r="D15" i="3"/>
  <c r="D16" i="3"/>
  <c r="D17" i="3"/>
  <c r="D18" i="3"/>
  <c r="D7" i="3"/>
  <c r="E8" i="3"/>
  <c r="E9" i="3"/>
  <c r="E10" i="3"/>
  <c r="E11" i="3"/>
  <c r="E12" i="3"/>
  <c r="E13" i="3"/>
  <c r="E14" i="3"/>
  <c r="E15" i="3"/>
  <c r="E16" i="3"/>
  <c r="E17" i="3"/>
  <c r="E18" i="3"/>
  <c r="E7" i="3"/>
  <c r="D4" i="1" l="1"/>
  <c r="G8" i="2"/>
  <c r="G6" i="2"/>
  <c r="G5" i="2"/>
  <c r="G4" i="2"/>
  <c r="G3" i="2"/>
</calcChain>
</file>

<file path=xl/sharedStrings.xml><?xml version="1.0" encoding="utf-8"?>
<sst xmlns="http://schemas.openxmlformats.org/spreadsheetml/2006/main" count="15" uniqueCount="15">
  <si>
    <t>1)</t>
  </si>
  <si>
    <t xml:space="preserve">Seguro Medico </t>
  </si>
  <si>
    <t>2)</t>
  </si>
  <si>
    <t>Cuantas horas a trabajado juan el 8 de marzo del 2015</t>
  </si>
  <si>
    <t xml:space="preserve">Interes </t>
  </si>
  <si>
    <t xml:space="preserve">Inicio </t>
  </si>
  <si>
    <t xml:space="preserve">Pago </t>
  </si>
  <si>
    <t xml:space="preserve">Amortizacion </t>
  </si>
  <si>
    <t xml:space="preserve">Hora </t>
  </si>
  <si>
    <t xml:space="preserve">Minuto </t>
  </si>
  <si>
    <t xml:space="preserve">segundo </t>
  </si>
  <si>
    <t>total</t>
  </si>
  <si>
    <t xml:space="preserve">Fecha inicio </t>
  </si>
  <si>
    <t xml:space="preserve">Fecha fin 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</si>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</sst>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\ #,##0.00_);[Red]\(&quot;$&quot;\ #,##0.00\)"/>
    <numFmt numFmtId="169" formatCode="[$-F400]h:mm:ss\ AM/PM"/>
    <numFmt numFmtId="170" formatCode="dd/mm/yyyy;@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21" fontId="0" fillId="0" borderId="0" xfId="0" applyNumberFormat="1"/>
    <xf numFmtId="9" fontId="0" fillId="0" borderId="0" xfId="0" applyNumberFormat="1"/>
    <xf numFmtId="18" fontId="0" fillId="0" borderId="0" xfId="0" applyNumberFormat="1"/>
    <xf numFmtId="8" fontId="0" fillId="0" borderId="0" xfId="0" applyNumberFormat="1"/>
    <xf numFmtId="1" fontId="0" fillId="0" borderId="0" xfId="0" applyNumberFormat="1"/>
    <xf numFmtId="0" fontId="0" fillId="0" borderId="0" xfId="0" applyNumberFormat="1"/>
    <xf numFmtId="1" fontId="0" fillId="0" borderId="0" xfId="0" applyNumberFormat="1" applyAlignment="1">
      <alignment horizontal="left" indent="7"/>
    </xf>
    <xf numFmtId="169" fontId="0" fillId="0" borderId="0" xfId="0" applyNumberFormat="1"/>
    <xf numFmtId="0" fontId="1" fillId="2" borderId="0" xfId="1"/>
    <xf numFmtId="40" fontId="0" fillId="0" borderId="0" xfId="0" applyNumberFormat="1"/>
    <xf numFmtId="0" fontId="2" fillId="3" borderId="0" xfId="2" applyNumberFormat="1"/>
    <xf numFmtId="0" fontId="0" fillId="0" borderId="0" xfId="0" applyAlignment="1">
      <alignment wrapText="1"/>
    </xf>
    <xf numFmtId="170" fontId="0" fillId="0" borderId="0" xfId="0" applyNumberFormat="1"/>
  </cellXfs>
  <cellStyles count="3">
    <cellStyle name="Buena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tabSelected="1" workbookViewId="0">
      <selection activeCell="D7" sqref="D7"/>
    </sheetView>
  </sheetViews>
  <sheetFormatPr baseColWidth="10" defaultRowHeight="15" x14ac:dyDescent="0.25"/>
  <sheetData>
    <row r="1" spans="1:6" x14ac:dyDescent="0.25">
      <c r="A1" t="s">
        <v>0</v>
      </c>
      <c r="C1" s="1"/>
    </row>
    <row r="2" spans="1:6" x14ac:dyDescent="0.25">
      <c r="A2" t="s">
        <v>1</v>
      </c>
      <c r="C2" s="1"/>
    </row>
    <row r="3" spans="1:6" x14ac:dyDescent="0.25">
      <c r="A3" t="s">
        <v>12</v>
      </c>
      <c r="B3" s="1">
        <v>39964</v>
      </c>
      <c r="C3" s="1"/>
    </row>
    <row r="4" spans="1:6" x14ac:dyDescent="0.25">
      <c r="A4" t="s">
        <v>13</v>
      </c>
      <c r="B4" s="1">
        <v>41994</v>
      </c>
      <c r="C4" s="1"/>
      <c r="D4" s="10">
        <f>YEARFRAC(B3,B4,3)</f>
        <v>5.5616438356164384</v>
      </c>
      <c r="F4" s="12">
        <v>67</v>
      </c>
    </row>
    <row r="5" spans="1:6" x14ac:dyDescent="0.25">
      <c r="C5" s="1"/>
      <c r="D5" s="13"/>
    </row>
    <row r="6" spans="1:6" x14ac:dyDescent="0.25">
      <c r="C6" s="1"/>
      <c r="D6" s="14">
        <f>EDATE(B3,F4)</f>
        <v>42004</v>
      </c>
    </row>
    <row r="7" spans="1:6" x14ac:dyDescent="0.25">
      <c r="A7" s="1"/>
      <c r="C7" s="1"/>
      <c r="D7" s="14">
        <f t="shared" ref="D7:D23" si="0">EDATE(B4,F5)</f>
        <v>41994</v>
      </c>
    </row>
    <row r="8" spans="1:6" x14ac:dyDescent="0.25">
      <c r="A8" s="1"/>
      <c r="C8" s="1"/>
      <c r="D8" s="14"/>
    </row>
    <row r="9" spans="1:6" x14ac:dyDescent="0.25">
      <c r="A9" s="1"/>
      <c r="C9" s="1"/>
      <c r="D9" s="14"/>
    </row>
    <row r="10" spans="1:6" x14ac:dyDescent="0.25">
      <c r="A10" s="1"/>
      <c r="C10" s="1"/>
      <c r="D10" s="14"/>
    </row>
    <row r="11" spans="1:6" x14ac:dyDescent="0.25">
      <c r="A11" s="1"/>
      <c r="C11" s="1"/>
      <c r="D11" s="14"/>
    </row>
    <row r="12" spans="1:6" x14ac:dyDescent="0.25">
      <c r="A12" s="1"/>
      <c r="C12" s="1"/>
      <c r="D12" s="14"/>
    </row>
    <row r="13" spans="1:6" x14ac:dyDescent="0.25">
      <c r="A13" s="1"/>
      <c r="C13" s="1"/>
      <c r="D13" s="14"/>
    </row>
    <row r="14" spans="1:6" x14ac:dyDescent="0.25">
      <c r="A14" s="1"/>
      <c r="C14" s="1"/>
      <c r="D14" s="14"/>
    </row>
    <row r="15" spans="1:6" x14ac:dyDescent="0.25">
      <c r="A15" s="1"/>
      <c r="C15" s="1"/>
      <c r="D15" s="14"/>
    </row>
    <row r="16" spans="1:6" x14ac:dyDescent="0.25">
      <c r="A16" s="1"/>
      <c r="C16" s="1"/>
      <c r="D16" s="14"/>
    </row>
    <row r="17" spans="1:4" x14ac:dyDescent="0.25">
      <c r="A17" s="1"/>
      <c r="C17" s="1"/>
      <c r="D17" s="14"/>
    </row>
    <row r="18" spans="1:4" x14ac:dyDescent="0.25">
      <c r="A18" s="1"/>
      <c r="C18" s="1"/>
      <c r="D18" s="14"/>
    </row>
    <row r="19" spans="1:4" x14ac:dyDescent="0.25">
      <c r="A19" s="1"/>
      <c r="C19" s="1"/>
      <c r="D19" s="14"/>
    </row>
    <row r="20" spans="1:4" x14ac:dyDescent="0.25">
      <c r="A20" s="1"/>
      <c r="C20" s="1"/>
      <c r="D20" s="14"/>
    </row>
    <row r="21" spans="1:4" x14ac:dyDescent="0.25">
      <c r="A21" s="1"/>
      <c r="C21" s="1"/>
      <c r="D21" s="14"/>
    </row>
    <row r="22" spans="1:4" x14ac:dyDescent="0.25">
      <c r="A22" s="1"/>
      <c r="C22" s="1"/>
      <c r="D22" s="14"/>
    </row>
    <row r="23" spans="1:4" x14ac:dyDescent="0.25">
      <c r="A23" s="1"/>
      <c r="C23" s="1"/>
      <c r="D23" s="14"/>
    </row>
    <row r="24" spans="1:4" x14ac:dyDescent="0.25">
      <c r="A24" s="1"/>
      <c r="C24" s="1"/>
      <c r="D24" s="14"/>
    </row>
    <row r="25" spans="1:4" x14ac:dyDescent="0.25">
      <c r="A25" s="1"/>
      <c r="C25" s="1"/>
      <c r="D25" s="14"/>
    </row>
    <row r="26" spans="1:4" x14ac:dyDescent="0.25">
      <c r="A26" s="1"/>
      <c r="C26" s="1"/>
      <c r="D26" s="14"/>
    </row>
    <row r="27" spans="1:4" x14ac:dyDescent="0.25">
      <c r="A27" s="1"/>
      <c r="C27" s="1"/>
    </row>
    <row r="28" spans="1:4" x14ac:dyDescent="0.25">
      <c r="A28" s="1"/>
      <c r="C28" s="1"/>
    </row>
    <row r="29" spans="1:4" x14ac:dyDescent="0.25">
      <c r="A29" s="1"/>
      <c r="C29" s="1"/>
    </row>
    <row r="30" spans="1:4" x14ac:dyDescent="0.25">
      <c r="A30" s="1"/>
      <c r="C30" s="1"/>
    </row>
    <row r="31" spans="1:4" x14ac:dyDescent="0.25">
      <c r="A31" s="1"/>
      <c r="C31" s="1"/>
    </row>
    <row r="32" spans="1:4" x14ac:dyDescent="0.25">
      <c r="A32" s="1"/>
      <c r="C32" s="1"/>
    </row>
    <row r="33" spans="1:3" x14ac:dyDescent="0.25">
      <c r="A33" s="1"/>
      <c r="C33" s="1"/>
    </row>
    <row r="34" spans="1:3" x14ac:dyDescent="0.25">
      <c r="A34" s="1"/>
      <c r="C34" s="1"/>
    </row>
    <row r="35" spans="1:3" x14ac:dyDescent="0.25">
      <c r="A35" s="1"/>
      <c r="C35" s="1"/>
    </row>
    <row r="36" spans="1:3" x14ac:dyDescent="0.25">
      <c r="A36" s="1"/>
      <c r="C36" s="1"/>
    </row>
    <row r="37" spans="1:3" x14ac:dyDescent="0.25">
      <c r="C37" s="1"/>
    </row>
    <row r="38" spans="1:3" x14ac:dyDescent="0.25">
      <c r="C38" s="1"/>
    </row>
    <row r="39" spans="1:3" x14ac:dyDescent="0.25">
      <c r="C39" s="1"/>
    </row>
    <row r="40" spans="1:3" x14ac:dyDescent="0.25">
      <c r="C40" s="1"/>
    </row>
    <row r="41" spans="1:3" x14ac:dyDescent="0.25">
      <c r="C41" s="1"/>
    </row>
    <row r="42" spans="1:3" x14ac:dyDescent="0.25">
      <c r="C42" s="1"/>
    </row>
    <row r="43" spans="1:3" x14ac:dyDescent="0.25">
      <c r="C43" s="1"/>
    </row>
    <row r="44" spans="1:3" x14ac:dyDescent="0.25">
      <c r="C44" s="1"/>
    </row>
    <row r="45" spans="1:3" x14ac:dyDescent="0.25">
      <c r="C45" s="1"/>
    </row>
    <row r="46" spans="1:3" x14ac:dyDescent="0.25">
      <c r="C46" s="1"/>
    </row>
    <row r="47" spans="1:3" x14ac:dyDescent="0.25">
      <c r="C47" s="1"/>
    </row>
    <row r="48" spans="1:3" x14ac:dyDescent="0.25">
      <c r="C48" s="1"/>
    </row>
    <row r="49" spans="3:3" x14ac:dyDescent="0.25">
      <c r="C49" s="1"/>
    </row>
    <row r="50" spans="3:3" x14ac:dyDescent="0.25">
      <c r="C50" s="1"/>
    </row>
    <row r="51" spans="3:3" x14ac:dyDescent="0.25">
      <c r="C51" s="1"/>
    </row>
    <row r="52" spans="3:3" x14ac:dyDescent="0.25">
      <c r="C52" s="1"/>
    </row>
    <row r="53" spans="3:3" x14ac:dyDescent="0.25">
      <c r="C53" s="1"/>
    </row>
    <row r="54" spans="3:3" x14ac:dyDescent="0.25">
      <c r="C54" s="1"/>
    </row>
    <row r="55" spans="3:3" x14ac:dyDescent="0.25">
      <c r="C55" s="1"/>
    </row>
    <row r="56" spans="3:3" x14ac:dyDescent="0.25">
      <c r="C56" s="1"/>
    </row>
    <row r="57" spans="3:3" x14ac:dyDescent="0.25">
      <c r="C57" s="1"/>
    </row>
    <row r="58" spans="3:3" x14ac:dyDescent="0.25">
      <c r="C58" s="1"/>
    </row>
    <row r="59" spans="3:3" x14ac:dyDescent="0.25">
      <c r="C59" s="1"/>
    </row>
    <row r="60" spans="3:3" x14ac:dyDescent="0.25">
      <c r="C60" s="1"/>
    </row>
    <row r="61" spans="3:3" x14ac:dyDescent="0.25">
      <c r="C61" s="1"/>
    </row>
    <row r="62" spans="3:3" x14ac:dyDescent="0.25">
      <c r="C62" s="1"/>
    </row>
    <row r="63" spans="3:3" x14ac:dyDescent="0.25">
      <c r="C63" s="1"/>
    </row>
    <row r="64" spans="3:3" x14ac:dyDescent="0.25">
      <c r="C64" s="1"/>
    </row>
    <row r="65" spans="3:3" x14ac:dyDescent="0.25">
      <c r="C65" s="1"/>
    </row>
    <row r="66" spans="3:3" x14ac:dyDescent="0.25">
      <c r="C66" s="1"/>
    </row>
    <row r="67" spans="3:3" x14ac:dyDescent="0.25">
      <c r="C6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31" sqref="A31"/>
    </sheetView>
  </sheetViews>
  <sheetFormatPr baseColWidth="10" defaultRowHeight="15" x14ac:dyDescent="0.25"/>
  <cols>
    <col min="6" max="6" width="12" bestFit="1" customWidth="1"/>
  </cols>
  <sheetData>
    <row r="1" spans="1:7" x14ac:dyDescent="0.25">
      <c r="A1" t="s">
        <v>2</v>
      </c>
    </row>
    <row r="2" spans="1:7" x14ac:dyDescent="0.25">
      <c r="D2" t="s">
        <v>8</v>
      </c>
      <c r="E2" t="s">
        <v>9</v>
      </c>
      <c r="F2" t="s">
        <v>10</v>
      </c>
    </row>
    <row r="3" spans="1:7" x14ac:dyDescent="0.25">
      <c r="A3" s="1">
        <v>42219</v>
      </c>
      <c r="B3" s="2">
        <v>0.37584490740740745</v>
      </c>
      <c r="C3" s="1"/>
      <c r="D3" s="6">
        <v>9</v>
      </c>
      <c r="E3">
        <v>1</v>
      </c>
      <c r="F3" s="8">
        <v>13</v>
      </c>
      <c r="G3" s="4">
        <f>TIME(D3,E3,F3)</f>
        <v>0.37584490740740745</v>
      </c>
    </row>
    <row r="4" spans="1:7" x14ac:dyDescent="0.25">
      <c r="A4" s="1">
        <v>42219</v>
      </c>
      <c r="B4" s="2">
        <v>0.53006944444444437</v>
      </c>
      <c r="C4" s="1"/>
      <c r="D4">
        <v>12</v>
      </c>
      <c r="E4">
        <v>43</v>
      </c>
      <c r="F4">
        <v>18</v>
      </c>
      <c r="G4" s="4">
        <f>TIME(D4,E4,F4)</f>
        <v>0.53006944444444437</v>
      </c>
    </row>
    <row r="5" spans="1:7" x14ac:dyDescent="0.25">
      <c r="A5" s="1">
        <v>42219</v>
      </c>
      <c r="B5" s="2">
        <v>9.2534722222222213E-2</v>
      </c>
      <c r="C5" s="1"/>
      <c r="D5" s="7">
        <v>2</v>
      </c>
      <c r="E5">
        <v>31</v>
      </c>
      <c r="F5">
        <v>15</v>
      </c>
      <c r="G5" s="4">
        <f>TIME(D5,E5,F5)</f>
        <v>0.10503472222222222</v>
      </c>
    </row>
    <row r="6" spans="1:7" x14ac:dyDescent="0.25">
      <c r="A6" s="1">
        <v>42219</v>
      </c>
      <c r="B6" s="2">
        <v>0.29204861111111108</v>
      </c>
      <c r="C6" s="1"/>
      <c r="D6" s="6">
        <v>7</v>
      </c>
      <c r="E6">
        <v>0</v>
      </c>
      <c r="F6">
        <v>33</v>
      </c>
      <c r="G6" s="4">
        <f>TIME(D6,E6,F6)</f>
        <v>0.29204861111111108</v>
      </c>
    </row>
    <row r="8" spans="1:7" x14ac:dyDescent="0.25">
      <c r="A8" t="s">
        <v>3</v>
      </c>
      <c r="F8" t="s">
        <v>11</v>
      </c>
      <c r="G8" s="9">
        <f>SUM(G3,G4,G5,G6)</f>
        <v>1.3029976851851852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8"/>
  <sheetViews>
    <sheetView workbookViewId="0">
      <selection activeCell="G7" sqref="G7"/>
    </sheetView>
  </sheetViews>
  <sheetFormatPr baseColWidth="10" defaultRowHeight="15" x14ac:dyDescent="0.25"/>
  <cols>
    <col min="5" max="5" width="17.28515625" customWidth="1"/>
    <col min="6" max="6" width="12.7109375" customWidth="1"/>
  </cols>
  <sheetData>
    <row r="2" spans="2:7" x14ac:dyDescent="0.25">
      <c r="B2">
        <v>20000</v>
      </c>
    </row>
    <row r="3" spans="2:7" x14ac:dyDescent="0.25">
      <c r="B3">
        <v>12</v>
      </c>
    </row>
    <row r="4" spans="2:7" x14ac:dyDescent="0.25">
      <c r="B4" s="3">
        <v>0.08</v>
      </c>
    </row>
    <row r="6" spans="2:7" x14ac:dyDescent="0.25">
      <c r="C6" t="s">
        <v>5</v>
      </c>
      <c r="D6" t="s">
        <v>4</v>
      </c>
      <c r="E6" t="s">
        <v>7</v>
      </c>
      <c r="F6" t="s">
        <v>6</v>
      </c>
      <c r="G6" t="s">
        <v>14</v>
      </c>
    </row>
    <row r="7" spans="2:7" x14ac:dyDescent="0.25">
      <c r="B7">
        <v>1</v>
      </c>
      <c r="C7">
        <v>20000</v>
      </c>
      <c r="D7" s="11">
        <f>IPMT($B$4,$B$3,12,-$B$2)</f>
        <v>196.58521025847341</v>
      </c>
      <c r="E7" s="5">
        <f>PPMT($B$4,$B$3,12,-$B$2)</f>
        <v>2457.3151282309177</v>
      </c>
    </row>
    <row r="8" spans="2:7" x14ac:dyDescent="0.25">
      <c r="B8">
        <v>2</v>
      </c>
      <c r="C8">
        <v>20000</v>
      </c>
      <c r="D8" s="11">
        <f t="shared" ref="D8:D18" si="0">IPMT($B$4,$B$3,12,-$B$2)</f>
        <v>196.58521025847341</v>
      </c>
      <c r="E8" s="5">
        <f t="shared" ref="E8:E18" si="1">PPMT($B$4,$B$3,12,-$B$2)</f>
        <v>2457.3151282309177</v>
      </c>
    </row>
    <row r="9" spans="2:7" x14ac:dyDescent="0.25">
      <c r="B9">
        <v>3</v>
      </c>
      <c r="C9">
        <v>20000</v>
      </c>
      <c r="D9" s="11">
        <f t="shared" si="0"/>
        <v>196.58521025847341</v>
      </c>
      <c r="E9" s="5">
        <f t="shared" si="1"/>
        <v>2457.3151282309177</v>
      </c>
    </row>
    <row r="10" spans="2:7" x14ac:dyDescent="0.25">
      <c r="B10">
        <v>4</v>
      </c>
      <c r="C10">
        <v>20000</v>
      </c>
      <c r="D10" s="11">
        <f t="shared" si="0"/>
        <v>196.58521025847341</v>
      </c>
      <c r="E10" s="5">
        <f t="shared" si="1"/>
        <v>2457.3151282309177</v>
      </c>
    </row>
    <row r="11" spans="2:7" x14ac:dyDescent="0.25">
      <c r="B11">
        <v>5</v>
      </c>
      <c r="C11">
        <v>20000</v>
      </c>
      <c r="D11" s="11">
        <f t="shared" si="0"/>
        <v>196.58521025847341</v>
      </c>
      <c r="E11" s="5">
        <f t="shared" si="1"/>
        <v>2457.3151282309177</v>
      </c>
    </row>
    <row r="12" spans="2:7" x14ac:dyDescent="0.25">
      <c r="B12">
        <v>6</v>
      </c>
      <c r="C12">
        <v>20000</v>
      </c>
      <c r="D12" s="11">
        <f t="shared" si="0"/>
        <v>196.58521025847341</v>
      </c>
      <c r="E12" s="5">
        <f t="shared" si="1"/>
        <v>2457.3151282309177</v>
      </c>
    </row>
    <row r="13" spans="2:7" x14ac:dyDescent="0.25">
      <c r="B13">
        <v>7</v>
      </c>
      <c r="C13">
        <v>20000</v>
      </c>
      <c r="D13" s="11">
        <f t="shared" si="0"/>
        <v>196.58521025847341</v>
      </c>
      <c r="E13" s="5">
        <f t="shared" si="1"/>
        <v>2457.3151282309177</v>
      </c>
    </row>
    <row r="14" spans="2:7" x14ac:dyDescent="0.25">
      <c r="B14">
        <v>8</v>
      </c>
      <c r="C14">
        <v>20000</v>
      </c>
      <c r="D14" s="11">
        <f t="shared" si="0"/>
        <v>196.58521025847341</v>
      </c>
      <c r="E14" s="5">
        <f t="shared" si="1"/>
        <v>2457.3151282309177</v>
      </c>
    </row>
    <row r="15" spans="2:7" x14ac:dyDescent="0.25">
      <c r="B15">
        <v>9</v>
      </c>
      <c r="C15">
        <v>20000</v>
      </c>
      <c r="D15" s="11">
        <f t="shared" si="0"/>
        <v>196.58521025847341</v>
      </c>
      <c r="E15" s="5">
        <f t="shared" si="1"/>
        <v>2457.3151282309177</v>
      </c>
    </row>
    <row r="16" spans="2:7" x14ac:dyDescent="0.25">
      <c r="B16">
        <v>10</v>
      </c>
      <c r="C16">
        <v>20000</v>
      </c>
      <c r="D16" s="11">
        <f t="shared" si="0"/>
        <v>196.58521025847341</v>
      </c>
      <c r="E16" s="5">
        <f t="shared" si="1"/>
        <v>2457.3151282309177</v>
      </c>
    </row>
    <row r="17" spans="2:5" x14ac:dyDescent="0.25">
      <c r="B17">
        <v>11</v>
      </c>
      <c r="C17">
        <v>20000</v>
      </c>
      <c r="D17" s="11">
        <f t="shared" si="0"/>
        <v>196.58521025847341</v>
      </c>
      <c r="E17" s="5">
        <f t="shared" si="1"/>
        <v>2457.3151282309177</v>
      </c>
    </row>
    <row r="18" spans="2:5" x14ac:dyDescent="0.25">
      <c r="B18">
        <v>12</v>
      </c>
      <c r="C18">
        <v>20000</v>
      </c>
      <c r="D18" s="11">
        <f t="shared" si="0"/>
        <v>196.58521025847341</v>
      </c>
      <c r="E18" s="5">
        <f t="shared" si="1"/>
        <v>2457.3151282309177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4</dc:creator>
  <cp:lastModifiedBy>Laboratorio 4</cp:lastModifiedBy>
  <dcterms:created xsi:type="dcterms:W3CDTF">2015-07-02T14:48:56Z</dcterms:created>
  <dcterms:modified xsi:type="dcterms:W3CDTF">2015-07-02T16:29:42Z</dcterms:modified>
</cp:coreProperties>
</file>