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45" windowWidth="23715" windowHeight="10035" activeTab="2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E7" i="1" l="1"/>
  <c r="B7" i="1"/>
  <c r="C6" i="1"/>
  <c r="G7" i="2"/>
  <c r="F4" i="2"/>
  <c r="F5" i="2"/>
  <c r="F6" i="2"/>
  <c r="F3" i="2"/>
  <c r="E4" i="2"/>
  <c r="E5" i="2"/>
  <c r="E6" i="2"/>
  <c r="E3" i="2"/>
  <c r="D5" i="2"/>
  <c r="D4" i="2"/>
  <c r="D6" i="2"/>
  <c r="G6" i="2" s="1"/>
  <c r="D3" i="2"/>
  <c r="G4" i="2"/>
  <c r="B6" i="1"/>
  <c r="G5" i="2" l="1"/>
  <c r="G3" i="2"/>
</calcChain>
</file>

<file path=xl/sharedStrings.xml><?xml version="1.0" encoding="utf-8"?>
<sst xmlns="http://schemas.openxmlformats.org/spreadsheetml/2006/main" count="9" uniqueCount="9">
  <si>
    <t>HORA</t>
  </si>
  <si>
    <t>MIN</t>
  </si>
  <si>
    <t>SEG</t>
  </si>
  <si>
    <t>CUANTAS HORAS A TRABAJADO JUAN PABLO EL 8 DE MARZO DEL 2015</t>
  </si>
  <si>
    <t xml:space="preserve">DEUDA </t>
  </si>
  <si>
    <t>TOTAL DE HORAS TRAB.</t>
  </si>
  <si>
    <t>n</t>
  </si>
  <si>
    <t>tasa de interes mens</t>
  </si>
  <si>
    <t>tabla de amortizacion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</si>
</sst>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\ #,##0.00_);[Red]\(&quot;$&quot;\ #,##0.00\)"/>
    <numFmt numFmtId="165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19" fontId="0" fillId="0" borderId="0" xfId="0" applyNumberFormat="1"/>
    <xf numFmtId="21" fontId="0" fillId="0" borderId="0" xfId="0" applyNumberFormat="1"/>
    <xf numFmtId="18" fontId="0" fillId="0" borderId="0" xfId="0" applyNumberFormat="1"/>
    <xf numFmtId="165" fontId="0" fillId="0" borderId="0" xfId="0" applyNumberFormat="1"/>
    <xf numFmtId="2" fontId="0" fillId="0" borderId="0" xfId="0" applyNumberFormat="1"/>
    <xf numFmtId="1" fontId="0" fillId="0" borderId="0" xfId="0" applyNumberFormat="1"/>
    <xf numFmtId="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73"/>
  <sheetViews>
    <sheetView workbookViewId="0">
      <selection activeCell="E8" sqref="E8"/>
    </sheetView>
  </sheetViews>
  <sheetFormatPr baseColWidth="10" defaultRowHeight="15" x14ac:dyDescent="0.25"/>
  <cols>
    <col min="3" max="3" width="11.85546875" bestFit="1" customWidth="1"/>
    <col min="12" max="12" width="11.85546875" bestFit="1" customWidth="1"/>
  </cols>
  <sheetData>
    <row r="3" spans="2:12" x14ac:dyDescent="0.25">
      <c r="B3" s="1">
        <v>39964</v>
      </c>
    </row>
    <row r="5" spans="2:12" x14ac:dyDescent="0.25">
      <c r="B5" s="1">
        <v>41994</v>
      </c>
    </row>
    <row r="6" spans="2:12" x14ac:dyDescent="0.25">
      <c r="B6">
        <f>YEARFRAC(B3,B5)</f>
        <v>5.5583333333333336</v>
      </c>
      <c r="C6" s="7">
        <f>B6*12</f>
        <v>66.7</v>
      </c>
    </row>
    <row r="7" spans="2:12" x14ac:dyDescent="0.25">
      <c r="B7" s="1">
        <f>EDATE(B3,C6)</f>
        <v>41973</v>
      </c>
      <c r="D7">
        <v>1</v>
      </c>
      <c r="E7" s="1">
        <f>EDATE(B3,D7)</f>
        <v>39994</v>
      </c>
    </row>
    <row r="8" spans="2:12" x14ac:dyDescent="0.25">
      <c r="B8" s="6"/>
      <c r="D8">
        <v>2</v>
      </c>
      <c r="E8" s="1"/>
    </row>
    <row r="9" spans="2:12" x14ac:dyDescent="0.25">
      <c r="B9" s="6"/>
      <c r="D9">
        <v>3</v>
      </c>
      <c r="E9" s="1"/>
    </row>
    <row r="10" spans="2:12" x14ac:dyDescent="0.25">
      <c r="B10" s="6"/>
      <c r="D10">
        <v>4</v>
      </c>
      <c r="E10" s="1"/>
      <c r="L10" s="1"/>
    </row>
    <row r="11" spans="2:12" x14ac:dyDescent="0.25">
      <c r="B11" s="6"/>
      <c r="D11">
        <v>5</v>
      </c>
      <c r="E11" s="1"/>
    </row>
    <row r="12" spans="2:12" x14ac:dyDescent="0.25">
      <c r="B12" s="6"/>
      <c r="D12">
        <v>6</v>
      </c>
      <c r="E12" s="1"/>
    </row>
    <row r="13" spans="2:12" x14ac:dyDescent="0.25">
      <c r="B13" s="6"/>
      <c r="D13">
        <v>7</v>
      </c>
      <c r="E13" s="1"/>
    </row>
    <row r="14" spans="2:12" x14ac:dyDescent="0.25">
      <c r="D14">
        <v>8</v>
      </c>
      <c r="E14" s="1"/>
    </row>
    <row r="15" spans="2:12" x14ac:dyDescent="0.25">
      <c r="D15">
        <v>9</v>
      </c>
      <c r="E15" s="1"/>
    </row>
    <row r="16" spans="2:12" x14ac:dyDescent="0.25">
      <c r="D16">
        <v>10</v>
      </c>
      <c r="E16" s="1"/>
    </row>
    <row r="17" spans="4:5" x14ac:dyDescent="0.25">
      <c r="D17">
        <v>11</v>
      </c>
      <c r="E17" s="1"/>
    </row>
    <row r="18" spans="4:5" x14ac:dyDescent="0.25">
      <c r="D18">
        <v>12</v>
      </c>
      <c r="E18" s="1"/>
    </row>
    <row r="19" spans="4:5" x14ac:dyDescent="0.25">
      <c r="D19">
        <v>13</v>
      </c>
      <c r="E19" s="1"/>
    </row>
    <row r="20" spans="4:5" x14ac:dyDescent="0.25">
      <c r="D20">
        <v>14</v>
      </c>
      <c r="E20" s="1"/>
    </row>
    <row r="21" spans="4:5" x14ac:dyDescent="0.25">
      <c r="D21">
        <v>15</v>
      </c>
      <c r="E21" s="1"/>
    </row>
    <row r="22" spans="4:5" x14ac:dyDescent="0.25">
      <c r="D22">
        <v>16</v>
      </c>
      <c r="E22" s="1"/>
    </row>
    <row r="23" spans="4:5" x14ac:dyDescent="0.25">
      <c r="D23">
        <v>17</v>
      </c>
      <c r="E23" s="1"/>
    </row>
    <row r="24" spans="4:5" x14ac:dyDescent="0.25">
      <c r="D24">
        <v>18</v>
      </c>
      <c r="E24" s="1"/>
    </row>
    <row r="25" spans="4:5" x14ac:dyDescent="0.25">
      <c r="D25">
        <v>19</v>
      </c>
      <c r="E25" s="1"/>
    </row>
    <row r="26" spans="4:5" x14ac:dyDescent="0.25">
      <c r="D26">
        <v>20</v>
      </c>
      <c r="E26" s="1"/>
    </row>
    <row r="27" spans="4:5" x14ac:dyDescent="0.25">
      <c r="D27">
        <v>21</v>
      </c>
      <c r="E27" s="1"/>
    </row>
    <row r="28" spans="4:5" x14ac:dyDescent="0.25">
      <c r="D28">
        <v>22</v>
      </c>
      <c r="E28" s="1"/>
    </row>
    <row r="29" spans="4:5" x14ac:dyDescent="0.25">
      <c r="D29">
        <v>23</v>
      </c>
      <c r="E29" s="1"/>
    </row>
    <row r="30" spans="4:5" x14ac:dyDescent="0.25">
      <c r="D30">
        <v>24</v>
      </c>
      <c r="E30" s="1"/>
    </row>
    <row r="31" spans="4:5" x14ac:dyDescent="0.25">
      <c r="D31">
        <v>25</v>
      </c>
      <c r="E31" s="1"/>
    </row>
    <row r="32" spans="4:5" x14ac:dyDescent="0.25">
      <c r="D32">
        <v>26</v>
      </c>
      <c r="E32" s="1"/>
    </row>
    <row r="33" spans="4:5" x14ac:dyDescent="0.25">
      <c r="D33">
        <v>27</v>
      </c>
      <c r="E33" s="1"/>
    </row>
    <row r="34" spans="4:5" x14ac:dyDescent="0.25">
      <c r="D34">
        <v>28</v>
      </c>
      <c r="E34" s="1"/>
    </row>
    <row r="35" spans="4:5" x14ac:dyDescent="0.25">
      <c r="D35">
        <v>29</v>
      </c>
      <c r="E35" s="1"/>
    </row>
    <row r="36" spans="4:5" x14ac:dyDescent="0.25">
      <c r="D36">
        <v>30</v>
      </c>
      <c r="E36" s="1"/>
    </row>
    <row r="37" spans="4:5" x14ac:dyDescent="0.25">
      <c r="D37">
        <v>31</v>
      </c>
      <c r="E37" s="1"/>
    </row>
    <row r="38" spans="4:5" x14ac:dyDescent="0.25">
      <c r="D38">
        <v>32</v>
      </c>
      <c r="E38" s="1"/>
    </row>
    <row r="39" spans="4:5" x14ac:dyDescent="0.25">
      <c r="D39">
        <v>33</v>
      </c>
      <c r="E39" s="1"/>
    </row>
    <row r="40" spans="4:5" x14ac:dyDescent="0.25">
      <c r="D40">
        <v>34</v>
      </c>
      <c r="E40" s="1"/>
    </row>
    <row r="41" spans="4:5" x14ac:dyDescent="0.25">
      <c r="D41">
        <v>35</v>
      </c>
      <c r="E41" s="1"/>
    </row>
    <row r="42" spans="4:5" x14ac:dyDescent="0.25">
      <c r="D42">
        <v>36</v>
      </c>
      <c r="E42" s="1"/>
    </row>
    <row r="43" spans="4:5" x14ac:dyDescent="0.25">
      <c r="D43">
        <v>37</v>
      </c>
      <c r="E43" s="1"/>
    </row>
    <row r="44" spans="4:5" x14ac:dyDescent="0.25">
      <c r="D44">
        <v>38</v>
      </c>
      <c r="E44" s="1"/>
    </row>
    <row r="45" spans="4:5" x14ac:dyDescent="0.25">
      <c r="D45">
        <v>39</v>
      </c>
      <c r="E45" s="1"/>
    </row>
    <row r="46" spans="4:5" x14ac:dyDescent="0.25">
      <c r="D46">
        <v>40</v>
      </c>
      <c r="E46" s="1"/>
    </row>
    <row r="47" spans="4:5" x14ac:dyDescent="0.25">
      <c r="D47">
        <v>41</v>
      </c>
      <c r="E47" s="1"/>
    </row>
    <row r="48" spans="4:5" x14ac:dyDescent="0.25">
      <c r="D48">
        <v>42</v>
      </c>
      <c r="E48" s="1"/>
    </row>
    <row r="49" spans="4:5" x14ac:dyDescent="0.25">
      <c r="D49">
        <v>43</v>
      </c>
      <c r="E49" s="1"/>
    </row>
    <row r="50" spans="4:5" x14ac:dyDescent="0.25">
      <c r="D50">
        <v>44</v>
      </c>
      <c r="E50" s="1"/>
    </row>
    <row r="51" spans="4:5" x14ac:dyDescent="0.25">
      <c r="D51">
        <v>45</v>
      </c>
      <c r="E51" s="1"/>
    </row>
    <row r="52" spans="4:5" x14ac:dyDescent="0.25">
      <c r="D52">
        <v>46</v>
      </c>
      <c r="E52" s="1"/>
    </row>
    <row r="53" spans="4:5" x14ac:dyDescent="0.25">
      <c r="D53">
        <v>47</v>
      </c>
      <c r="E53" s="1"/>
    </row>
    <row r="54" spans="4:5" x14ac:dyDescent="0.25">
      <c r="D54">
        <v>48</v>
      </c>
      <c r="E54" s="1"/>
    </row>
    <row r="55" spans="4:5" x14ac:dyDescent="0.25">
      <c r="D55">
        <v>49</v>
      </c>
      <c r="E55" s="1"/>
    </row>
    <row r="56" spans="4:5" x14ac:dyDescent="0.25">
      <c r="D56">
        <v>50</v>
      </c>
      <c r="E56" s="1"/>
    </row>
    <row r="57" spans="4:5" x14ac:dyDescent="0.25">
      <c r="D57">
        <v>51</v>
      </c>
      <c r="E57" s="1"/>
    </row>
    <row r="58" spans="4:5" x14ac:dyDescent="0.25">
      <c r="D58">
        <v>52</v>
      </c>
      <c r="E58" s="1"/>
    </row>
    <row r="59" spans="4:5" x14ac:dyDescent="0.25">
      <c r="D59">
        <v>53</v>
      </c>
      <c r="E59" s="1"/>
    </row>
    <row r="60" spans="4:5" x14ac:dyDescent="0.25">
      <c r="D60">
        <v>54</v>
      </c>
      <c r="E60" s="1"/>
    </row>
    <row r="61" spans="4:5" x14ac:dyDescent="0.25">
      <c r="D61">
        <v>55</v>
      </c>
      <c r="E61" s="1"/>
    </row>
    <row r="62" spans="4:5" x14ac:dyDescent="0.25">
      <c r="D62">
        <v>56</v>
      </c>
      <c r="E62" s="1"/>
    </row>
    <row r="63" spans="4:5" x14ac:dyDescent="0.25">
      <c r="D63">
        <v>57</v>
      </c>
      <c r="E63" s="1"/>
    </row>
    <row r="64" spans="4:5" x14ac:dyDescent="0.25">
      <c r="D64">
        <v>58</v>
      </c>
      <c r="E64" s="1"/>
    </row>
    <row r="65" spans="4:5" x14ac:dyDescent="0.25">
      <c r="D65">
        <v>59</v>
      </c>
      <c r="E65" s="1"/>
    </row>
    <row r="66" spans="4:5" x14ac:dyDescent="0.25">
      <c r="D66">
        <v>60</v>
      </c>
      <c r="E66" s="1"/>
    </row>
    <row r="67" spans="4:5" x14ac:dyDescent="0.25">
      <c r="D67">
        <v>61</v>
      </c>
      <c r="E67" s="1"/>
    </row>
    <row r="68" spans="4:5" x14ac:dyDescent="0.25">
      <c r="D68">
        <v>62</v>
      </c>
      <c r="E68" s="1"/>
    </row>
    <row r="69" spans="4:5" x14ac:dyDescent="0.25">
      <c r="D69">
        <v>63</v>
      </c>
      <c r="E69" s="1"/>
    </row>
    <row r="70" spans="4:5" x14ac:dyDescent="0.25">
      <c r="D70">
        <v>64</v>
      </c>
      <c r="E70" s="1"/>
    </row>
    <row r="71" spans="4:5" x14ac:dyDescent="0.25">
      <c r="D71">
        <v>65</v>
      </c>
      <c r="E71" s="1"/>
    </row>
    <row r="72" spans="4:5" x14ac:dyDescent="0.25">
      <c r="D72">
        <v>66</v>
      </c>
      <c r="E72" s="1"/>
    </row>
    <row r="73" spans="4:5" x14ac:dyDescent="0.25">
      <c r="D73">
        <v>67</v>
      </c>
      <c r="E73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7"/>
  <sheetViews>
    <sheetView workbookViewId="0">
      <selection activeCell="G9" sqref="G9"/>
    </sheetView>
  </sheetViews>
  <sheetFormatPr baseColWidth="10" defaultRowHeight="15" x14ac:dyDescent="0.25"/>
  <cols>
    <col min="4" max="4" width="11.85546875" bestFit="1" customWidth="1"/>
  </cols>
  <sheetData>
    <row r="1" spans="2:8" x14ac:dyDescent="0.25">
      <c r="B1" t="s">
        <v>3</v>
      </c>
    </row>
    <row r="2" spans="2:8" x14ac:dyDescent="0.25">
      <c r="D2" t="s">
        <v>0</v>
      </c>
      <c r="E2" t="s">
        <v>1</v>
      </c>
      <c r="F2" t="s">
        <v>2</v>
      </c>
    </row>
    <row r="3" spans="2:8" x14ac:dyDescent="0.25">
      <c r="B3" s="1">
        <v>42219</v>
      </c>
      <c r="C3" s="2">
        <v>0.37584490740740745</v>
      </c>
      <c r="D3">
        <f>HOUR(C3)</f>
        <v>9</v>
      </c>
      <c r="E3" s="7">
        <f>MINUTE(C3)</f>
        <v>1</v>
      </c>
      <c r="F3">
        <f>SECOND(C3)</f>
        <v>13</v>
      </c>
      <c r="G3" s="4">
        <f>TIME(D3,E3,F3)</f>
        <v>0.37584490740740745</v>
      </c>
    </row>
    <row r="4" spans="2:8" x14ac:dyDescent="0.25">
      <c r="B4" s="1">
        <v>42219</v>
      </c>
      <c r="C4" s="2">
        <v>0.53006944444444437</v>
      </c>
      <c r="D4">
        <f t="shared" ref="D4:D6" si="0">HOUR(C4)</f>
        <v>12</v>
      </c>
      <c r="E4" s="7">
        <f t="shared" ref="E4:E6" si="1">MINUTE(C4)</f>
        <v>43</v>
      </c>
      <c r="F4">
        <f t="shared" ref="F4:F6" si="2">SECOND(C4)</f>
        <v>18</v>
      </c>
      <c r="G4" s="4">
        <f>TIME(D4,E4,F4)</f>
        <v>0.53006944444444437</v>
      </c>
      <c r="H4" s="4"/>
    </row>
    <row r="5" spans="2:8" x14ac:dyDescent="0.25">
      <c r="B5" s="1">
        <v>42219</v>
      </c>
      <c r="C5" s="3">
        <v>0.60503472222222221</v>
      </c>
      <c r="D5">
        <f>HOUR(C5)</f>
        <v>14</v>
      </c>
      <c r="E5" s="7">
        <f t="shared" si="1"/>
        <v>31</v>
      </c>
      <c r="F5">
        <f t="shared" si="2"/>
        <v>15</v>
      </c>
      <c r="G5" s="4">
        <f>TIME(D5,E5,F5)</f>
        <v>0.60503472222222221</v>
      </c>
      <c r="H5" s="4"/>
    </row>
    <row r="6" spans="2:8" x14ac:dyDescent="0.25">
      <c r="B6" s="1">
        <v>42219</v>
      </c>
      <c r="C6" s="3">
        <v>0.79204861111111102</v>
      </c>
      <c r="D6">
        <f t="shared" si="0"/>
        <v>19</v>
      </c>
      <c r="E6" s="7">
        <f t="shared" si="1"/>
        <v>0</v>
      </c>
      <c r="F6">
        <f t="shared" si="2"/>
        <v>33</v>
      </c>
      <c r="G6" s="4">
        <f>TIME(D6,E6,F6)</f>
        <v>0.79204861111111102</v>
      </c>
      <c r="H6" s="4"/>
    </row>
    <row r="7" spans="2:8" x14ac:dyDescent="0.25">
      <c r="E7" t="s">
        <v>5</v>
      </c>
      <c r="G7" s="5">
        <f>SUM(G3:G6)</f>
        <v>2.302997685185185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6"/>
  <sheetViews>
    <sheetView tabSelected="1" workbookViewId="0">
      <selection activeCell="E3" sqref="E3"/>
    </sheetView>
  </sheetViews>
  <sheetFormatPr baseColWidth="10" defaultRowHeight="15" x14ac:dyDescent="0.25"/>
  <cols>
    <col min="2" max="2" width="20.42578125" customWidth="1"/>
    <col min="5" max="5" width="13" bestFit="1" customWidth="1"/>
  </cols>
  <sheetData>
    <row r="3" spans="2:5" x14ac:dyDescent="0.25">
      <c r="B3" t="s">
        <v>4</v>
      </c>
      <c r="C3">
        <v>20000</v>
      </c>
      <c r="E3" s="8"/>
    </row>
    <row r="4" spans="2:5" x14ac:dyDescent="0.25">
      <c r="B4" t="s">
        <v>6</v>
      </c>
      <c r="C4">
        <v>12</v>
      </c>
    </row>
    <row r="5" spans="2:5" x14ac:dyDescent="0.25">
      <c r="B5" t="s">
        <v>7</v>
      </c>
      <c r="C5">
        <v>8</v>
      </c>
    </row>
    <row r="6" spans="2:5" x14ac:dyDescent="0.25">
      <c r="E6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Laboratorio 4</dc:creator>
  <cp:lastModifiedBy>Laboratorio 4</cp:lastModifiedBy>
  <dcterms:created xsi:type="dcterms:W3CDTF">2015-07-02T15:02:15Z</dcterms:created>
  <dcterms:modified xsi:type="dcterms:W3CDTF">2015-07-02T16:13:34Z</dcterms:modified>
</cp:coreProperties>
</file>